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A98D3109-3BD3-48BF-97ED-C7A28994E007}" xr6:coauthVersionLast="45" xr6:coauthVersionMax="45" xr10:uidLastSave="{00000000-0000-0000-0000-000000000000}"/>
  <bookViews>
    <workbookView xWindow="780" yWindow="780" windowWidth="21600" windowHeight="11385" xr2:uid="{1B9227D8-42F5-4AB4-BB43-EB4352697219}"/>
  </bookViews>
  <sheets>
    <sheet name="Содержание" sheetId="25" r:id="rId1"/>
    <sheet name="Вентили, клапаны" sheetId="24" r:id="rId2"/>
    <sheet name="Водонагреватели конвектор" sheetId="23" r:id="rId3"/>
    <sheet name="Детали трубопровода" sheetId="22" r:id="rId4"/>
    <sheet name="Задвижки, затворы" sheetId="21" r:id="rId5"/>
    <sheet name="Канализация" sheetId="20" r:id="rId6"/>
    <sheet name="Котлы и комплектующие" sheetId="19" r:id="rId7"/>
    <sheet name="Краны латунные никелированные м" sheetId="18" r:id="rId8"/>
    <sheet name="Краны шаровые стальные Маршал, " sheetId="17" r:id="rId9"/>
    <sheet name="Круги отрезные" sheetId="16" r:id="rId10"/>
    <sheet name="Метапол" sheetId="15" r:id="rId11"/>
    <sheet name="Насосы Автоматика FERAT WILO Дж" sheetId="14" r:id="rId12"/>
    <sheet name="Полипропилен Blue Ocean" sheetId="13" r:id="rId13"/>
    <sheet name="Полипропилен FERAT" sheetId="12" r:id="rId14"/>
    <sheet name="Полиэтиленовый водопровод" sheetId="11" r:id="rId15"/>
    <sheet name="Приборы" sheetId="10" r:id="rId16"/>
    <sheet name="Радиаторы и аксессуары" sheetId="9" r:id="rId17"/>
    <sheet name="Санфаянс" sheetId="8" r:id="rId18"/>
    <sheet name="Теплоизоляция" sheetId="7" r:id="rId19"/>
    <sheet name="Теплые полы Водяные" sheetId="6" r:id="rId20"/>
    <sheet name="Хозтовары" sheetId="5" r:id="rId21"/>
    <sheet name="Хомуты металлические" sheetId="4" r:id="rId22"/>
    <sheet name="Хомуты металлические_КНР" sheetId="3" r:id="rId23"/>
    <sheet name="Электрика" sheetId="2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M26" i="2"/>
  <c r="M27" i="2"/>
  <c r="M28" i="2"/>
  <c r="M29" i="2"/>
  <c r="M30" i="2"/>
  <c r="M31" i="2"/>
  <c r="M32" i="2"/>
  <c r="M33" i="2"/>
  <c r="M34" i="2"/>
  <c r="M35" i="2"/>
  <c r="M36" i="2"/>
  <c r="M37" i="2"/>
  <c r="M38" i="2"/>
  <c r="M39" i="2"/>
  <c r="K13" i="2" s="1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M886" i="2"/>
  <c r="M887" i="2"/>
  <c r="M888" i="2"/>
  <c r="M889" i="2"/>
  <c r="M890" i="2"/>
  <c r="M891" i="2"/>
  <c r="M892" i="2"/>
  <c r="M893" i="2"/>
  <c r="M894" i="2"/>
  <c r="M895" i="2"/>
  <c r="M896" i="2"/>
  <c r="M897" i="2"/>
  <c r="M898" i="2"/>
  <c r="M899" i="2"/>
  <c r="M900" i="2"/>
  <c r="M901" i="2"/>
  <c r="M902" i="2"/>
  <c r="M903" i="2"/>
  <c r="M904" i="2"/>
  <c r="M905" i="2"/>
  <c r="M906" i="2"/>
  <c r="M907" i="2"/>
  <c r="M908" i="2"/>
  <c r="M909" i="2"/>
  <c r="M910" i="2"/>
  <c r="M911" i="2"/>
  <c r="M912" i="2"/>
  <c r="M913" i="2"/>
  <c r="M914" i="2"/>
  <c r="M915" i="2"/>
  <c r="M916" i="2"/>
  <c r="M917" i="2"/>
  <c r="M918" i="2"/>
  <c r="M919" i="2"/>
  <c r="M920" i="2"/>
  <c r="M921" i="2"/>
  <c r="M922" i="2"/>
  <c r="M923" i="2"/>
  <c r="M924" i="2"/>
  <c r="M925" i="2"/>
  <c r="M926" i="2"/>
  <c r="M927" i="2"/>
  <c r="M928" i="2"/>
  <c r="M929" i="2"/>
  <c r="M930" i="2"/>
  <c r="M931" i="2"/>
  <c r="M932" i="2"/>
  <c r="M933" i="2"/>
  <c r="M934" i="2"/>
  <c r="M935" i="2"/>
  <c r="M936" i="2"/>
  <c r="M937" i="2"/>
  <c r="M938" i="2"/>
  <c r="M939" i="2"/>
  <c r="M940" i="2"/>
  <c r="M941" i="2"/>
  <c r="M942" i="2"/>
  <c r="M943" i="2"/>
  <c r="M944" i="2"/>
  <c r="M945" i="2"/>
  <c r="M946" i="2"/>
  <c r="M947" i="2"/>
  <c r="M948" i="2"/>
  <c r="M949" i="2"/>
  <c r="M950" i="2"/>
  <c r="M951" i="2"/>
  <c r="M952" i="2"/>
  <c r="M953" i="2"/>
  <c r="M954" i="2"/>
  <c r="M955" i="2"/>
  <c r="M956" i="2"/>
  <c r="M957" i="2"/>
  <c r="M958" i="2"/>
  <c r="M959" i="2"/>
  <c r="M960" i="2"/>
  <c r="M961" i="2"/>
  <c r="M962" i="2"/>
  <c r="M963" i="2"/>
  <c r="M964" i="2"/>
  <c r="M965" i="2"/>
  <c r="M966" i="2"/>
  <c r="M967" i="2"/>
  <c r="M968" i="2"/>
  <c r="M969" i="2"/>
  <c r="M970" i="2"/>
  <c r="M971" i="2"/>
  <c r="M972" i="2"/>
  <c r="M973" i="2"/>
  <c r="M974" i="2"/>
  <c r="M975" i="2"/>
  <c r="M976" i="2"/>
  <c r="M977" i="2"/>
  <c r="M978" i="2"/>
  <c r="M979" i="2"/>
  <c r="M980" i="2"/>
  <c r="M981" i="2"/>
  <c r="M982" i="2"/>
  <c r="M983" i="2"/>
  <c r="M984" i="2"/>
  <c r="M985" i="2"/>
  <c r="M986" i="2"/>
  <c r="M987" i="2"/>
  <c r="M988" i="2"/>
  <c r="M989" i="2"/>
  <c r="M990" i="2"/>
  <c r="M991" i="2"/>
  <c r="M992" i="2"/>
  <c r="M993" i="2"/>
  <c r="M994" i="2"/>
  <c r="M995" i="2"/>
  <c r="M996" i="2"/>
  <c r="M997" i="2"/>
  <c r="M998" i="2"/>
  <c r="M999" i="2"/>
  <c r="M1000" i="2"/>
  <c r="M1001" i="2"/>
  <c r="M1002" i="2"/>
  <c r="M1003" i="2"/>
  <c r="M1004" i="2"/>
  <c r="M1005" i="2"/>
  <c r="M1006" i="2"/>
  <c r="M1007" i="2"/>
  <c r="M1008" i="2"/>
  <c r="M1009" i="2"/>
  <c r="M1010" i="2"/>
  <c r="M1011" i="2"/>
  <c r="M1012" i="2"/>
  <c r="M1013" i="2"/>
  <c r="M1014" i="2"/>
  <c r="M1015" i="2"/>
  <c r="M1016" i="2"/>
  <c r="M1017" i="2"/>
  <c r="M1018" i="2"/>
  <c r="M1019" i="2"/>
  <c r="M1020" i="2"/>
  <c r="M1021" i="2"/>
  <c r="M1022" i="2"/>
  <c r="M1023" i="2"/>
  <c r="M1024" i="2"/>
  <c r="M1025" i="2"/>
  <c r="M1026" i="2"/>
  <c r="M1027" i="2"/>
  <c r="M1028" i="2"/>
  <c r="M1029" i="2"/>
  <c r="M1030" i="2"/>
  <c r="M1031" i="2"/>
  <c r="M1032" i="2"/>
  <c r="M1033" i="2"/>
  <c r="M1034" i="2"/>
  <c r="M1035" i="2"/>
  <c r="M1036" i="2"/>
  <c r="M1037" i="2"/>
  <c r="M1038" i="2"/>
  <c r="M1039" i="2"/>
  <c r="M1040" i="2"/>
  <c r="M1041" i="2"/>
  <c r="M1042" i="2"/>
  <c r="M1043" i="2"/>
  <c r="M1044" i="2"/>
  <c r="M1045" i="2"/>
  <c r="M1046" i="2"/>
  <c r="M1047" i="2"/>
  <c r="M1048" i="2"/>
  <c r="M1049" i="2"/>
  <c r="M1050" i="2"/>
  <c r="M1051" i="2"/>
  <c r="M1052" i="2"/>
  <c r="M1053" i="2"/>
  <c r="M1054" i="2"/>
  <c r="M1055" i="2"/>
  <c r="M1056" i="2"/>
  <c r="M1057" i="2"/>
  <c r="M1058" i="2"/>
  <c r="M1059" i="2"/>
  <c r="M1060" i="2"/>
  <c r="M1061" i="2"/>
  <c r="M1062" i="2"/>
  <c r="M1063" i="2"/>
  <c r="M1064" i="2"/>
  <c r="M1065" i="2"/>
  <c r="M1066" i="2"/>
  <c r="M1067" i="2"/>
  <c r="M1068" i="2"/>
  <c r="M1069" i="2"/>
  <c r="M1070" i="2"/>
  <c r="M1071" i="2"/>
  <c r="M1072" i="2"/>
  <c r="M1073" i="2"/>
  <c r="M1074" i="2"/>
  <c r="M1075" i="2"/>
  <c r="M1076" i="2"/>
  <c r="M1077" i="2"/>
  <c r="M1078" i="2"/>
  <c r="M1079" i="2"/>
  <c r="M1080" i="2"/>
  <c r="M1081" i="2"/>
  <c r="M1082" i="2"/>
  <c r="M1083" i="2"/>
  <c r="M1084" i="2"/>
  <c r="M1085" i="2"/>
  <c r="M1086" i="2"/>
  <c r="M1087" i="2"/>
  <c r="M1088" i="2"/>
  <c r="M1089" i="2"/>
  <c r="M1090" i="2"/>
  <c r="M1091" i="2"/>
  <c r="M1092" i="2"/>
  <c r="M1093" i="2"/>
  <c r="M1094" i="2"/>
  <c r="M1095" i="2"/>
  <c r="M1096" i="2"/>
  <c r="M1097" i="2"/>
  <c r="M1098" i="2"/>
  <c r="M1099" i="2"/>
  <c r="M1100" i="2"/>
  <c r="M1101" i="2"/>
  <c r="M1102" i="2"/>
  <c r="M1103" i="2"/>
  <c r="M1104" i="2"/>
  <c r="M1105" i="2"/>
  <c r="M1106" i="2"/>
  <c r="M1107" i="2"/>
  <c r="M1108" i="2"/>
  <c r="M1109" i="2"/>
  <c r="M1110" i="2"/>
  <c r="M1111" i="2"/>
  <c r="M1112" i="2"/>
  <c r="M1113" i="2"/>
  <c r="M1114" i="2"/>
  <c r="M1115" i="2"/>
  <c r="M1116" i="2"/>
  <c r="M1117" i="2"/>
  <c r="M1118" i="2"/>
  <c r="M1119" i="2"/>
  <c r="M1120" i="2"/>
  <c r="M1121" i="2"/>
  <c r="M1122" i="2"/>
  <c r="M1123" i="2"/>
  <c r="M1124" i="2"/>
  <c r="M1125" i="2"/>
  <c r="M1126" i="2"/>
  <c r="M1127" i="2"/>
  <c r="M1128" i="2"/>
  <c r="M1129" i="2"/>
  <c r="M1130" i="2"/>
  <c r="M1131" i="2"/>
  <c r="M1132" i="2"/>
  <c r="M1133" i="2"/>
  <c r="M1134" i="2"/>
  <c r="M1135" i="2"/>
  <c r="M1136" i="2"/>
  <c r="M1137" i="2"/>
  <c r="M1138" i="2"/>
  <c r="M1139" i="2"/>
  <c r="M1140" i="2"/>
  <c r="M1141" i="2"/>
  <c r="M1142" i="2"/>
  <c r="M1143" i="2"/>
  <c r="M1144" i="2"/>
  <c r="M1145" i="2"/>
  <c r="M1146" i="2"/>
  <c r="M1147" i="2"/>
  <c r="M1148" i="2"/>
  <c r="M1149" i="2"/>
  <c r="M1150" i="2"/>
  <c r="M1151" i="2"/>
  <c r="M1152" i="2"/>
  <c r="J20" i="2"/>
  <c r="J21" i="2"/>
  <c r="J22" i="2"/>
  <c r="J23" i="2"/>
  <c r="J24" i="2"/>
  <c r="J25" i="2"/>
  <c r="J26" i="2"/>
  <c r="J27" i="2"/>
  <c r="J28" i="2"/>
  <c r="K15" i="2" s="1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J886" i="2"/>
  <c r="J887" i="2"/>
  <c r="J888" i="2"/>
  <c r="J889" i="2"/>
  <c r="J890" i="2"/>
  <c r="J891" i="2"/>
  <c r="J892" i="2"/>
  <c r="J893" i="2"/>
  <c r="J894" i="2"/>
  <c r="J895" i="2"/>
  <c r="J896" i="2"/>
  <c r="J897" i="2"/>
  <c r="J898" i="2"/>
  <c r="J899" i="2"/>
  <c r="J900" i="2"/>
  <c r="J901" i="2"/>
  <c r="J902" i="2"/>
  <c r="J903" i="2"/>
  <c r="J904" i="2"/>
  <c r="J905" i="2"/>
  <c r="J906" i="2"/>
  <c r="J907" i="2"/>
  <c r="J908" i="2"/>
  <c r="J909" i="2"/>
  <c r="J910" i="2"/>
  <c r="J911" i="2"/>
  <c r="J912" i="2"/>
  <c r="J913" i="2"/>
  <c r="J914" i="2"/>
  <c r="J915" i="2"/>
  <c r="J916" i="2"/>
  <c r="J917" i="2"/>
  <c r="J918" i="2"/>
  <c r="J919" i="2"/>
  <c r="J920" i="2"/>
  <c r="J921" i="2"/>
  <c r="J922" i="2"/>
  <c r="J923" i="2"/>
  <c r="J924" i="2"/>
  <c r="J925" i="2"/>
  <c r="J926" i="2"/>
  <c r="J927" i="2"/>
  <c r="J928" i="2"/>
  <c r="J929" i="2"/>
  <c r="J930" i="2"/>
  <c r="J931" i="2"/>
  <c r="J932" i="2"/>
  <c r="J933" i="2"/>
  <c r="J934" i="2"/>
  <c r="J935" i="2"/>
  <c r="J936" i="2"/>
  <c r="J937" i="2"/>
  <c r="J938" i="2"/>
  <c r="J939" i="2"/>
  <c r="J940" i="2"/>
  <c r="J941" i="2"/>
  <c r="J942" i="2"/>
  <c r="J943" i="2"/>
  <c r="J944" i="2"/>
  <c r="J945" i="2"/>
  <c r="J946" i="2"/>
  <c r="J947" i="2"/>
  <c r="J948" i="2"/>
  <c r="J949" i="2"/>
  <c r="J950" i="2"/>
  <c r="J951" i="2"/>
  <c r="J952" i="2"/>
  <c r="J953" i="2"/>
  <c r="J954" i="2"/>
  <c r="J955" i="2"/>
  <c r="J956" i="2"/>
  <c r="J957" i="2"/>
  <c r="J958" i="2"/>
  <c r="J959" i="2"/>
  <c r="J960" i="2"/>
  <c r="J961" i="2"/>
  <c r="J962" i="2"/>
  <c r="J963" i="2"/>
  <c r="J964" i="2"/>
  <c r="J965" i="2"/>
  <c r="J966" i="2"/>
  <c r="J967" i="2"/>
  <c r="J968" i="2"/>
  <c r="J969" i="2"/>
  <c r="J970" i="2"/>
  <c r="J971" i="2"/>
  <c r="J972" i="2"/>
  <c r="J973" i="2"/>
  <c r="J974" i="2"/>
  <c r="J975" i="2"/>
  <c r="J976" i="2"/>
  <c r="J977" i="2"/>
  <c r="J978" i="2"/>
  <c r="J979" i="2"/>
  <c r="J980" i="2"/>
  <c r="J981" i="2"/>
  <c r="J982" i="2"/>
  <c r="J983" i="2"/>
  <c r="J984" i="2"/>
  <c r="J985" i="2"/>
  <c r="J986" i="2"/>
  <c r="J987" i="2"/>
  <c r="J988" i="2"/>
  <c r="J989" i="2"/>
  <c r="J990" i="2"/>
  <c r="J991" i="2"/>
  <c r="J992" i="2"/>
  <c r="J993" i="2"/>
  <c r="J994" i="2"/>
  <c r="J995" i="2"/>
  <c r="J996" i="2"/>
  <c r="J997" i="2"/>
  <c r="J998" i="2"/>
  <c r="J999" i="2"/>
  <c r="J1000" i="2"/>
  <c r="J1001" i="2"/>
  <c r="J1002" i="2"/>
  <c r="J1003" i="2"/>
  <c r="J1004" i="2"/>
  <c r="J1005" i="2"/>
  <c r="J1006" i="2"/>
  <c r="J1007" i="2"/>
  <c r="J1008" i="2"/>
  <c r="J1009" i="2"/>
  <c r="J1010" i="2"/>
  <c r="J1011" i="2"/>
  <c r="J1012" i="2"/>
  <c r="J1013" i="2"/>
  <c r="J1014" i="2"/>
  <c r="J1015" i="2"/>
  <c r="J1016" i="2"/>
  <c r="J1017" i="2"/>
  <c r="J1018" i="2"/>
  <c r="J1019" i="2"/>
  <c r="J1020" i="2"/>
  <c r="J1021" i="2"/>
  <c r="J1022" i="2"/>
  <c r="J1023" i="2"/>
  <c r="J1024" i="2"/>
  <c r="J1025" i="2"/>
  <c r="J1026" i="2"/>
  <c r="J1027" i="2"/>
  <c r="J1028" i="2"/>
  <c r="J1029" i="2"/>
  <c r="J1030" i="2"/>
  <c r="J1031" i="2"/>
  <c r="J1032" i="2"/>
  <c r="J1033" i="2"/>
  <c r="J1034" i="2"/>
  <c r="J1035" i="2"/>
  <c r="J1036" i="2"/>
  <c r="J1037" i="2"/>
  <c r="J1038" i="2"/>
  <c r="J1039" i="2"/>
  <c r="J1040" i="2"/>
  <c r="J1041" i="2"/>
  <c r="J1042" i="2"/>
  <c r="J1043" i="2"/>
  <c r="J1044" i="2"/>
  <c r="J1045" i="2"/>
  <c r="J1046" i="2"/>
  <c r="J1047" i="2"/>
  <c r="J1048" i="2"/>
  <c r="J1049" i="2"/>
  <c r="J1050" i="2"/>
  <c r="J1051" i="2"/>
  <c r="J1052" i="2"/>
  <c r="J1053" i="2"/>
  <c r="J1054" i="2"/>
  <c r="J1055" i="2"/>
  <c r="J1056" i="2"/>
  <c r="J1057" i="2"/>
  <c r="J1058" i="2"/>
  <c r="J1059" i="2"/>
  <c r="J1060" i="2"/>
  <c r="J1061" i="2"/>
  <c r="J1062" i="2"/>
  <c r="J1063" i="2"/>
  <c r="J1064" i="2"/>
  <c r="J1065" i="2"/>
  <c r="J1066" i="2"/>
  <c r="J1067" i="2"/>
  <c r="J1068" i="2"/>
  <c r="J1069" i="2"/>
  <c r="J1070" i="2"/>
  <c r="J1071" i="2"/>
  <c r="J1072" i="2"/>
  <c r="J1073" i="2"/>
  <c r="J1074" i="2"/>
  <c r="J1075" i="2"/>
  <c r="J1076" i="2"/>
  <c r="J1077" i="2"/>
  <c r="J1078" i="2"/>
  <c r="J1079" i="2"/>
  <c r="J1080" i="2"/>
  <c r="J1081" i="2"/>
  <c r="J1082" i="2"/>
  <c r="J1083" i="2"/>
  <c r="J1084" i="2"/>
  <c r="J1085" i="2"/>
  <c r="J1086" i="2"/>
  <c r="J1087" i="2"/>
  <c r="J1088" i="2"/>
  <c r="J1089" i="2"/>
  <c r="J1090" i="2"/>
  <c r="J1091" i="2"/>
  <c r="J1092" i="2"/>
  <c r="J1093" i="2"/>
  <c r="J1094" i="2"/>
  <c r="J1095" i="2"/>
  <c r="J1096" i="2"/>
  <c r="J1097" i="2"/>
  <c r="J1098" i="2"/>
  <c r="J1099" i="2"/>
  <c r="J1100" i="2"/>
  <c r="J1101" i="2"/>
  <c r="J1102" i="2"/>
  <c r="J1103" i="2"/>
  <c r="J1104" i="2"/>
  <c r="J1105" i="2"/>
  <c r="J1106" i="2"/>
  <c r="J1107" i="2"/>
  <c r="J1108" i="2"/>
  <c r="J1109" i="2"/>
  <c r="J1110" i="2"/>
  <c r="J1111" i="2"/>
  <c r="J1112" i="2"/>
  <c r="J1113" i="2"/>
  <c r="J1114" i="2"/>
  <c r="J1115" i="2"/>
  <c r="J1116" i="2"/>
  <c r="J1117" i="2"/>
  <c r="J1118" i="2"/>
  <c r="J1119" i="2"/>
  <c r="J1120" i="2"/>
  <c r="J1121" i="2"/>
  <c r="J1122" i="2"/>
  <c r="J1123" i="2"/>
  <c r="J1124" i="2"/>
  <c r="J1125" i="2"/>
  <c r="J1126" i="2"/>
  <c r="J1127" i="2"/>
  <c r="J1128" i="2"/>
  <c r="J1129" i="2"/>
  <c r="J1130" i="2"/>
  <c r="J1131" i="2"/>
  <c r="J1132" i="2"/>
  <c r="J1133" i="2"/>
  <c r="J1134" i="2"/>
  <c r="J1135" i="2"/>
  <c r="J1136" i="2"/>
  <c r="J1137" i="2"/>
  <c r="J1138" i="2"/>
  <c r="J1139" i="2"/>
  <c r="J1140" i="2"/>
  <c r="J1141" i="2"/>
  <c r="J1142" i="2"/>
  <c r="J1143" i="2"/>
  <c r="J1144" i="2"/>
  <c r="J1145" i="2"/>
  <c r="J1146" i="2"/>
  <c r="J1147" i="2"/>
  <c r="J1148" i="2"/>
  <c r="J1149" i="2"/>
  <c r="J1150" i="2"/>
  <c r="J1151" i="2"/>
  <c r="J1152" i="2"/>
  <c r="I20" i="2"/>
  <c r="I21" i="2"/>
  <c r="I22" i="2"/>
  <c r="I23" i="2"/>
  <c r="I24" i="2"/>
  <c r="I25" i="2"/>
  <c r="I26" i="2"/>
  <c r="I27" i="2"/>
  <c r="K14" i="2" s="1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I1144" i="2"/>
  <c r="I1145" i="2"/>
  <c r="I1146" i="2"/>
  <c r="I1147" i="2"/>
  <c r="I1148" i="2"/>
  <c r="I1149" i="2"/>
  <c r="I1150" i="2"/>
  <c r="I1151" i="2"/>
  <c r="I1152" i="2"/>
  <c r="M20" i="3"/>
  <c r="M21" i="3"/>
  <c r="M22" i="3"/>
  <c r="M23" i="3"/>
  <c r="M24" i="3"/>
  <c r="M25" i="3"/>
  <c r="M26" i="3"/>
  <c r="K13" i="3" s="1"/>
  <c r="M27" i="3"/>
  <c r="M28" i="3"/>
  <c r="M29" i="3"/>
  <c r="M30" i="3"/>
  <c r="M31" i="3"/>
  <c r="M32" i="3"/>
  <c r="M33" i="3"/>
  <c r="M34" i="3"/>
  <c r="M35" i="3"/>
  <c r="M36" i="3"/>
  <c r="M37" i="3"/>
  <c r="M38" i="3"/>
  <c r="M39" i="3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M886" i="3"/>
  <c r="M887" i="3"/>
  <c r="M888" i="3"/>
  <c r="M889" i="3"/>
  <c r="M890" i="3"/>
  <c r="M891" i="3"/>
  <c r="M892" i="3"/>
  <c r="M893" i="3"/>
  <c r="M894" i="3"/>
  <c r="M895" i="3"/>
  <c r="M896" i="3"/>
  <c r="M897" i="3"/>
  <c r="M898" i="3"/>
  <c r="M899" i="3"/>
  <c r="M900" i="3"/>
  <c r="M901" i="3"/>
  <c r="M902" i="3"/>
  <c r="M903" i="3"/>
  <c r="M904" i="3"/>
  <c r="M905" i="3"/>
  <c r="M906" i="3"/>
  <c r="M907" i="3"/>
  <c r="M908" i="3"/>
  <c r="M909" i="3"/>
  <c r="M910" i="3"/>
  <c r="M911" i="3"/>
  <c r="M912" i="3"/>
  <c r="M913" i="3"/>
  <c r="M914" i="3"/>
  <c r="M915" i="3"/>
  <c r="M916" i="3"/>
  <c r="M917" i="3"/>
  <c r="M918" i="3"/>
  <c r="M919" i="3"/>
  <c r="M920" i="3"/>
  <c r="M921" i="3"/>
  <c r="M922" i="3"/>
  <c r="M923" i="3"/>
  <c r="M924" i="3"/>
  <c r="M925" i="3"/>
  <c r="M926" i="3"/>
  <c r="M927" i="3"/>
  <c r="M928" i="3"/>
  <c r="M929" i="3"/>
  <c r="M930" i="3"/>
  <c r="M931" i="3"/>
  <c r="M932" i="3"/>
  <c r="M933" i="3"/>
  <c r="M934" i="3"/>
  <c r="M935" i="3"/>
  <c r="M936" i="3"/>
  <c r="M937" i="3"/>
  <c r="M938" i="3"/>
  <c r="M939" i="3"/>
  <c r="M940" i="3"/>
  <c r="M941" i="3"/>
  <c r="M942" i="3"/>
  <c r="M943" i="3"/>
  <c r="M944" i="3"/>
  <c r="M945" i="3"/>
  <c r="M946" i="3"/>
  <c r="M947" i="3"/>
  <c r="M948" i="3"/>
  <c r="M949" i="3"/>
  <c r="M950" i="3"/>
  <c r="M951" i="3"/>
  <c r="M952" i="3"/>
  <c r="M953" i="3"/>
  <c r="M954" i="3"/>
  <c r="M955" i="3"/>
  <c r="M956" i="3"/>
  <c r="M957" i="3"/>
  <c r="M958" i="3"/>
  <c r="M959" i="3"/>
  <c r="M960" i="3"/>
  <c r="M961" i="3"/>
  <c r="M962" i="3"/>
  <c r="M963" i="3"/>
  <c r="M964" i="3"/>
  <c r="M965" i="3"/>
  <c r="M966" i="3"/>
  <c r="M967" i="3"/>
  <c r="M968" i="3"/>
  <c r="M969" i="3"/>
  <c r="M970" i="3"/>
  <c r="M971" i="3"/>
  <c r="M972" i="3"/>
  <c r="M973" i="3"/>
  <c r="M974" i="3"/>
  <c r="M975" i="3"/>
  <c r="M976" i="3"/>
  <c r="M977" i="3"/>
  <c r="M978" i="3"/>
  <c r="M979" i="3"/>
  <c r="M980" i="3"/>
  <c r="M981" i="3"/>
  <c r="M982" i="3"/>
  <c r="M983" i="3"/>
  <c r="M984" i="3"/>
  <c r="M985" i="3"/>
  <c r="M986" i="3"/>
  <c r="M987" i="3"/>
  <c r="M988" i="3"/>
  <c r="M989" i="3"/>
  <c r="M990" i="3"/>
  <c r="M991" i="3"/>
  <c r="M992" i="3"/>
  <c r="M993" i="3"/>
  <c r="M994" i="3"/>
  <c r="M995" i="3"/>
  <c r="M996" i="3"/>
  <c r="M997" i="3"/>
  <c r="M998" i="3"/>
  <c r="M999" i="3"/>
  <c r="M1000" i="3"/>
  <c r="M1001" i="3"/>
  <c r="M1002" i="3"/>
  <c r="M1003" i="3"/>
  <c r="M1004" i="3"/>
  <c r="M1005" i="3"/>
  <c r="M1006" i="3"/>
  <c r="M1007" i="3"/>
  <c r="M1008" i="3"/>
  <c r="M1009" i="3"/>
  <c r="M1010" i="3"/>
  <c r="M1011" i="3"/>
  <c r="M1012" i="3"/>
  <c r="M1013" i="3"/>
  <c r="M1014" i="3"/>
  <c r="M1015" i="3"/>
  <c r="M1016" i="3"/>
  <c r="M1017" i="3"/>
  <c r="M1018" i="3"/>
  <c r="M1019" i="3"/>
  <c r="M1020" i="3"/>
  <c r="M1021" i="3"/>
  <c r="M1022" i="3"/>
  <c r="M1023" i="3"/>
  <c r="M1024" i="3"/>
  <c r="M1025" i="3"/>
  <c r="M1026" i="3"/>
  <c r="M1027" i="3"/>
  <c r="M1028" i="3"/>
  <c r="M1029" i="3"/>
  <c r="M1030" i="3"/>
  <c r="M1031" i="3"/>
  <c r="M1032" i="3"/>
  <c r="M1033" i="3"/>
  <c r="M1034" i="3"/>
  <c r="M1035" i="3"/>
  <c r="M1036" i="3"/>
  <c r="M1037" i="3"/>
  <c r="M1038" i="3"/>
  <c r="M1039" i="3"/>
  <c r="M1040" i="3"/>
  <c r="M1041" i="3"/>
  <c r="M1042" i="3"/>
  <c r="M1043" i="3"/>
  <c r="M1044" i="3"/>
  <c r="M1045" i="3"/>
  <c r="M1046" i="3"/>
  <c r="M1047" i="3"/>
  <c r="M1048" i="3"/>
  <c r="M1049" i="3"/>
  <c r="M1050" i="3"/>
  <c r="M1051" i="3"/>
  <c r="M1052" i="3"/>
  <c r="M1053" i="3"/>
  <c r="M1054" i="3"/>
  <c r="M1055" i="3"/>
  <c r="M1056" i="3"/>
  <c r="M1057" i="3"/>
  <c r="M1058" i="3"/>
  <c r="M1059" i="3"/>
  <c r="M1060" i="3"/>
  <c r="M1061" i="3"/>
  <c r="M1062" i="3"/>
  <c r="M1063" i="3"/>
  <c r="M1064" i="3"/>
  <c r="M1065" i="3"/>
  <c r="M1066" i="3"/>
  <c r="M1067" i="3"/>
  <c r="M1068" i="3"/>
  <c r="M1069" i="3"/>
  <c r="M1070" i="3"/>
  <c r="M1071" i="3"/>
  <c r="M1072" i="3"/>
  <c r="M1073" i="3"/>
  <c r="M1074" i="3"/>
  <c r="M1075" i="3"/>
  <c r="M1076" i="3"/>
  <c r="M1077" i="3"/>
  <c r="M1078" i="3"/>
  <c r="M1079" i="3"/>
  <c r="M1080" i="3"/>
  <c r="M1081" i="3"/>
  <c r="M1082" i="3"/>
  <c r="M1083" i="3"/>
  <c r="M1084" i="3"/>
  <c r="M1085" i="3"/>
  <c r="M1086" i="3"/>
  <c r="M1087" i="3"/>
  <c r="M1088" i="3"/>
  <c r="M1089" i="3"/>
  <c r="M1090" i="3"/>
  <c r="M1091" i="3"/>
  <c r="M1092" i="3"/>
  <c r="M1093" i="3"/>
  <c r="M1094" i="3"/>
  <c r="M1095" i="3"/>
  <c r="M1096" i="3"/>
  <c r="M1097" i="3"/>
  <c r="M1098" i="3"/>
  <c r="M1099" i="3"/>
  <c r="M1100" i="3"/>
  <c r="M1101" i="3"/>
  <c r="M1102" i="3"/>
  <c r="M1103" i="3"/>
  <c r="M1104" i="3"/>
  <c r="M1105" i="3"/>
  <c r="M1106" i="3"/>
  <c r="M1107" i="3"/>
  <c r="M1108" i="3"/>
  <c r="M1109" i="3"/>
  <c r="M1110" i="3"/>
  <c r="M1111" i="3"/>
  <c r="M1112" i="3"/>
  <c r="M1113" i="3"/>
  <c r="M1114" i="3"/>
  <c r="M1115" i="3"/>
  <c r="M1116" i="3"/>
  <c r="M1117" i="3"/>
  <c r="M1118" i="3"/>
  <c r="M1119" i="3"/>
  <c r="M1120" i="3"/>
  <c r="M1121" i="3"/>
  <c r="M1122" i="3"/>
  <c r="M1123" i="3"/>
  <c r="M1124" i="3"/>
  <c r="M1125" i="3"/>
  <c r="M1126" i="3"/>
  <c r="M1127" i="3"/>
  <c r="M1128" i="3"/>
  <c r="M1129" i="3"/>
  <c r="M1130" i="3"/>
  <c r="M1131" i="3"/>
  <c r="M1132" i="3"/>
  <c r="M1133" i="3"/>
  <c r="M1134" i="3"/>
  <c r="M1135" i="3"/>
  <c r="M1136" i="3"/>
  <c r="M1137" i="3"/>
  <c r="M1138" i="3"/>
  <c r="M1139" i="3"/>
  <c r="M1140" i="3"/>
  <c r="M1141" i="3"/>
  <c r="M1142" i="3"/>
  <c r="M1143" i="3"/>
  <c r="M1144" i="3"/>
  <c r="M1145" i="3"/>
  <c r="M1146" i="3"/>
  <c r="M1147" i="3"/>
  <c r="M1148" i="3"/>
  <c r="M1149" i="3"/>
  <c r="M1150" i="3"/>
  <c r="M1151" i="3"/>
  <c r="M1152" i="3"/>
  <c r="J20" i="3"/>
  <c r="J21" i="3"/>
  <c r="J22" i="3"/>
  <c r="J23" i="3"/>
  <c r="J24" i="3"/>
  <c r="J25" i="3"/>
  <c r="J26" i="3"/>
  <c r="J27" i="3"/>
  <c r="K15" i="3" s="1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J886" i="3"/>
  <c r="J887" i="3"/>
  <c r="J888" i="3"/>
  <c r="J889" i="3"/>
  <c r="J890" i="3"/>
  <c r="J891" i="3"/>
  <c r="J892" i="3"/>
  <c r="J893" i="3"/>
  <c r="J894" i="3"/>
  <c r="J895" i="3"/>
  <c r="J896" i="3"/>
  <c r="J897" i="3"/>
  <c r="J898" i="3"/>
  <c r="J899" i="3"/>
  <c r="J900" i="3"/>
  <c r="J901" i="3"/>
  <c r="J902" i="3"/>
  <c r="J903" i="3"/>
  <c r="J904" i="3"/>
  <c r="J905" i="3"/>
  <c r="J906" i="3"/>
  <c r="J907" i="3"/>
  <c r="J908" i="3"/>
  <c r="J909" i="3"/>
  <c r="J910" i="3"/>
  <c r="J911" i="3"/>
  <c r="J912" i="3"/>
  <c r="J913" i="3"/>
  <c r="J914" i="3"/>
  <c r="J915" i="3"/>
  <c r="J916" i="3"/>
  <c r="J917" i="3"/>
  <c r="J918" i="3"/>
  <c r="J919" i="3"/>
  <c r="J920" i="3"/>
  <c r="J921" i="3"/>
  <c r="J922" i="3"/>
  <c r="J923" i="3"/>
  <c r="J924" i="3"/>
  <c r="J925" i="3"/>
  <c r="J926" i="3"/>
  <c r="J927" i="3"/>
  <c r="J928" i="3"/>
  <c r="J929" i="3"/>
  <c r="J930" i="3"/>
  <c r="J931" i="3"/>
  <c r="J932" i="3"/>
  <c r="J933" i="3"/>
  <c r="J934" i="3"/>
  <c r="J935" i="3"/>
  <c r="J936" i="3"/>
  <c r="J937" i="3"/>
  <c r="J938" i="3"/>
  <c r="J939" i="3"/>
  <c r="J940" i="3"/>
  <c r="J941" i="3"/>
  <c r="J942" i="3"/>
  <c r="J943" i="3"/>
  <c r="J944" i="3"/>
  <c r="J945" i="3"/>
  <c r="J946" i="3"/>
  <c r="J947" i="3"/>
  <c r="J948" i="3"/>
  <c r="J949" i="3"/>
  <c r="J950" i="3"/>
  <c r="J951" i="3"/>
  <c r="J952" i="3"/>
  <c r="J953" i="3"/>
  <c r="J954" i="3"/>
  <c r="J955" i="3"/>
  <c r="J956" i="3"/>
  <c r="J957" i="3"/>
  <c r="J958" i="3"/>
  <c r="J959" i="3"/>
  <c r="J960" i="3"/>
  <c r="J961" i="3"/>
  <c r="J962" i="3"/>
  <c r="J963" i="3"/>
  <c r="J964" i="3"/>
  <c r="J965" i="3"/>
  <c r="J966" i="3"/>
  <c r="J967" i="3"/>
  <c r="J968" i="3"/>
  <c r="J969" i="3"/>
  <c r="J970" i="3"/>
  <c r="J971" i="3"/>
  <c r="J972" i="3"/>
  <c r="J973" i="3"/>
  <c r="J974" i="3"/>
  <c r="J975" i="3"/>
  <c r="J976" i="3"/>
  <c r="J977" i="3"/>
  <c r="J978" i="3"/>
  <c r="J979" i="3"/>
  <c r="J980" i="3"/>
  <c r="J981" i="3"/>
  <c r="J982" i="3"/>
  <c r="J983" i="3"/>
  <c r="J984" i="3"/>
  <c r="J985" i="3"/>
  <c r="J986" i="3"/>
  <c r="J987" i="3"/>
  <c r="J988" i="3"/>
  <c r="J989" i="3"/>
  <c r="J990" i="3"/>
  <c r="J991" i="3"/>
  <c r="J992" i="3"/>
  <c r="J993" i="3"/>
  <c r="J994" i="3"/>
  <c r="J995" i="3"/>
  <c r="J996" i="3"/>
  <c r="J997" i="3"/>
  <c r="J998" i="3"/>
  <c r="J999" i="3"/>
  <c r="J1000" i="3"/>
  <c r="J1001" i="3"/>
  <c r="J1002" i="3"/>
  <c r="J1003" i="3"/>
  <c r="J1004" i="3"/>
  <c r="J1005" i="3"/>
  <c r="J1006" i="3"/>
  <c r="J1007" i="3"/>
  <c r="J1008" i="3"/>
  <c r="J1009" i="3"/>
  <c r="J1010" i="3"/>
  <c r="J1011" i="3"/>
  <c r="J1012" i="3"/>
  <c r="J1013" i="3"/>
  <c r="J1014" i="3"/>
  <c r="J1015" i="3"/>
  <c r="J1016" i="3"/>
  <c r="J1017" i="3"/>
  <c r="J1018" i="3"/>
  <c r="J1019" i="3"/>
  <c r="J1020" i="3"/>
  <c r="J1021" i="3"/>
  <c r="J1022" i="3"/>
  <c r="J1023" i="3"/>
  <c r="J1024" i="3"/>
  <c r="J1025" i="3"/>
  <c r="J1026" i="3"/>
  <c r="J1027" i="3"/>
  <c r="J1028" i="3"/>
  <c r="J1029" i="3"/>
  <c r="J1030" i="3"/>
  <c r="J1031" i="3"/>
  <c r="J1032" i="3"/>
  <c r="J1033" i="3"/>
  <c r="J1034" i="3"/>
  <c r="J1035" i="3"/>
  <c r="J1036" i="3"/>
  <c r="J1037" i="3"/>
  <c r="J1038" i="3"/>
  <c r="J1039" i="3"/>
  <c r="J1040" i="3"/>
  <c r="J1041" i="3"/>
  <c r="J1042" i="3"/>
  <c r="J1043" i="3"/>
  <c r="J1044" i="3"/>
  <c r="J1045" i="3"/>
  <c r="J1046" i="3"/>
  <c r="J1047" i="3"/>
  <c r="J1048" i="3"/>
  <c r="J1049" i="3"/>
  <c r="J1050" i="3"/>
  <c r="J1051" i="3"/>
  <c r="J1052" i="3"/>
  <c r="J1053" i="3"/>
  <c r="J1054" i="3"/>
  <c r="J1055" i="3"/>
  <c r="J1056" i="3"/>
  <c r="J1057" i="3"/>
  <c r="J1058" i="3"/>
  <c r="J1059" i="3"/>
  <c r="J1060" i="3"/>
  <c r="J1061" i="3"/>
  <c r="J1062" i="3"/>
  <c r="J1063" i="3"/>
  <c r="J1064" i="3"/>
  <c r="J1065" i="3"/>
  <c r="J1066" i="3"/>
  <c r="J1067" i="3"/>
  <c r="J1068" i="3"/>
  <c r="J1069" i="3"/>
  <c r="J1070" i="3"/>
  <c r="J1071" i="3"/>
  <c r="J1072" i="3"/>
  <c r="J1073" i="3"/>
  <c r="J1074" i="3"/>
  <c r="J1075" i="3"/>
  <c r="J1076" i="3"/>
  <c r="J1077" i="3"/>
  <c r="J1078" i="3"/>
  <c r="J1079" i="3"/>
  <c r="J1080" i="3"/>
  <c r="J1081" i="3"/>
  <c r="J1082" i="3"/>
  <c r="J1083" i="3"/>
  <c r="J1084" i="3"/>
  <c r="J1085" i="3"/>
  <c r="J1086" i="3"/>
  <c r="J1087" i="3"/>
  <c r="J1088" i="3"/>
  <c r="J1089" i="3"/>
  <c r="J1090" i="3"/>
  <c r="J1091" i="3"/>
  <c r="J1092" i="3"/>
  <c r="J1093" i="3"/>
  <c r="J1094" i="3"/>
  <c r="J1095" i="3"/>
  <c r="J1096" i="3"/>
  <c r="J1097" i="3"/>
  <c r="J1098" i="3"/>
  <c r="J1099" i="3"/>
  <c r="J1100" i="3"/>
  <c r="J1101" i="3"/>
  <c r="J1102" i="3"/>
  <c r="J1103" i="3"/>
  <c r="J1104" i="3"/>
  <c r="J1105" i="3"/>
  <c r="J1106" i="3"/>
  <c r="J1107" i="3"/>
  <c r="J1108" i="3"/>
  <c r="J1109" i="3"/>
  <c r="J1110" i="3"/>
  <c r="J1111" i="3"/>
  <c r="J1112" i="3"/>
  <c r="J1113" i="3"/>
  <c r="J1114" i="3"/>
  <c r="J1115" i="3"/>
  <c r="J1116" i="3"/>
  <c r="J1117" i="3"/>
  <c r="J1118" i="3"/>
  <c r="J1119" i="3"/>
  <c r="J1120" i="3"/>
  <c r="J1121" i="3"/>
  <c r="J1122" i="3"/>
  <c r="J1123" i="3"/>
  <c r="J1124" i="3"/>
  <c r="J1125" i="3"/>
  <c r="J1126" i="3"/>
  <c r="J1127" i="3"/>
  <c r="J1128" i="3"/>
  <c r="J1129" i="3"/>
  <c r="J1130" i="3"/>
  <c r="J1131" i="3"/>
  <c r="J1132" i="3"/>
  <c r="J1133" i="3"/>
  <c r="J1134" i="3"/>
  <c r="J1135" i="3"/>
  <c r="J1136" i="3"/>
  <c r="J1137" i="3"/>
  <c r="J1138" i="3"/>
  <c r="J1139" i="3"/>
  <c r="J1140" i="3"/>
  <c r="J1141" i="3"/>
  <c r="J1142" i="3"/>
  <c r="J1143" i="3"/>
  <c r="J1144" i="3"/>
  <c r="J1145" i="3"/>
  <c r="J1146" i="3"/>
  <c r="J1147" i="3"/>
  <c r="J1148" i="3"/>
  <c r="J1149" i="3"/>
  <c r="J1150" i="3"/>
  <c r="J1151" i="3"/>
  <c r="J1152" i="3"/>
  <c r="I20" i="3"/>
  <c r="I21" i="3"/>
  <c r="I22" i="3"/>
  <c r="I23" i="3"/>
  <c r="I24" i="3"/>
  <c r="I25" i="3"/>
  <c r="I26" i="3"/>
  <c r="I27" i="3"/>
  <c r="K14" i="3" s="1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I886" i="3"/>
  <c r="I887" i="3"/>
  <c r="I888" i="3"/>
  <c r="I889" i="3"/>
  <c r="I890" i="3"/>
  <c r="I891" i="3"/>
  <c r="I892" i="3"/>
  <c r="I893" i="3"/>
  <c r="I894" i="3"/>
  <c r="I895" i="3"/>
  <c r="I896" i="3"/>
  <c r="I897" i="3"/>
  <c r="I898" i="3"/>
  <c r="I899" i="3"/>
  <c r="I900" i="3"/>
  <c r="I901" i="3"/>
  <c r="I902" i="3"/>
  <c r="I903" i="3"/>
  <c r="I904" i="3"/>
  <c r="I905" i="3"/>
  <c r="I906" i="3"/>
  <c r="I907" i="3"/>
  <c r="I908" i="3"/>
  <c r="I909" i="3"/>
  <c r="I910" i="3"/>
  <c r="I911" i="3"/>
  <c r="I912" i="3"/>
  <c r="I913" i="3"/>
  <c r="I914" i="3"/>
  <c r="I915" i="3"/>
  <c r="I916" i="3"/>
  <c r="I917" i="3"/>
  <c r="I918" i="3"/>
  <c r="I919" i="3"/>
  <c r="I920" i="3"/>
  <c r="I921" i="3"/>
  <c r="I922" i="3"/>
  <c r="I923" i="3"/>
  <c r="I924" i="3"/>
  <c r="I925" i="3"/>
  <c r="I926" i="3"/>
  <c r="I927" i="3"/>
  <c r="I928" i="3"/>
  <c r="I929" i="3"/>
  <c r="I930" i="3"/>
  <c r="I931" i="3"/>
  <c r="I932" i="3"/>
  <c r="I933" i="3"/>
  <c r="I934" i="3"/>
  <c r="I935" i="3"/>
  <c r="I936" i="3"/>
  <c r="I937" i="3"/>
  <c r="I938" i="3"/>
  <c r="I939" i="3"/>
  <c r="I940" i="3"/>
  <c r="I941" i="3"/>
  <c r="I942" i="3"/>
  <c r="I943" i="3"/>
  <c r="I944" i="3"/>
  <c r="I945" i="3"/>
  <c r="I946" i="3"/>
  <c r="I947" i="3"/>
  <c r="I948" i="3"/>
  <c r="I949" i="3"/>
  <c r="I950" i="3"/>
  <c r="I951" i="3"/>
  <c r="I952" i="3"/>
  <c r="I953" i="3"/>
  <c r="I954" i="3"/>
  <c r="I955" i="3"/>
  <c r="I956" i="3"/>
  <c r="I957" i="3"/>
  <c r="I958" i="3"/>
  <c r="I959" i="3"/>
  <c r="I960" i="3"/>
  <c r="I961" i="3"/>
  <c r="I962" i="3"/>
  <c r="I963" i="3"/>
  <c r="I964" i="3"/>
  <c r="I965" i="3"/>
  <c r="I966" i="3"/>
  <c r="I967" i="3"/>
  <c r="I968" i="3"/>
  <c r="I969" i="3"/>
  <c r="I970" i="3"/>
  <c r="I971" i="3"/>
  <c r="I972" i="3"/>
  <c r="I973" i="3"/>
  <c r="I974" i="3"/>
  <c r="I975" i="3"/>
  <c r="I976" i="3"/>
  <c r="I977" i="3"/>
  <c r="I978" i="3"/>
  <c r="I979" i="3"/>
  <c r="I980" i="3"/>
  <c r="I981" i="3"/>
  <c r="I982" i="3"/>
  <c r="I983" i="3"/>
  <c r="I984" i="3"/>
  <c r="I985" i="3"/>
  <c r="I986" i="3"/>
  <c r="I987" i="3"/>
  <c r="I988" i="3"/>
  <c r="I989" i="3"/>
  <c r="I990" i="3"/>
  <c r="I991" i="3"/>
  <c r="I992" i="3"/>
  <c r="I993" i="3"/>
  <c r="I994" i="3"/>
  <c r="I995" i="3"/>
  <c r="I996" i="3"/>
  <c r="I997" i="3"/>
  <c r="I998" i="3"/>
  <c r="I999" i="3"/>
  <c r="I1000" i="3"/>
  <c r="I1001" i="3"/>
  <c r="I1002" i="3"/>
  <c r="I1003" i="3"/>
  <c r="I1004" i="3"/>
  <c r="I1005" i="3"/>
  <c r="I1006" i="3"/>
  <c r="I1007" i="3"/>
  <c r="I1008" i="3"/>
  <c r="I1009" i="3"/>
  <c r="I1010" i="3"/>
  <c r="I1011" i="3"/>
  <c r="I1012" i="3"/>
  <c r="I1013" i="3"/>
  <c r="I1014" i="3"/>
  <c r="I1015" i="3"/>
  <c r="I1016" i="3"/>
  <c r="I1017" i="3"/>
  <c r="I1018" i="3"/>
  <c r="I1019" i="3"/>
  <c r="I1020" i="3"/>
  <c r="I1021" i="3"/>
  <c r="I1022" i="3"/>
  <c r="I1023" i="3"/>
  <c r="I1024" i="3"/>
  <c r="I1025" i="3"/>
  <c r="I1026" i="3"/>
  <c r="I1027" i="3"/>
  <c r="I1028" i="3"/>
  <c r="I1029" i="3"/>
  <c r="I1030" i="3"/>
  <c r="I1031" i="3"/>
  <c r="I1032" i="3"/>
  <c r="I1033" i="3"/>
  <c r="I1034" i="3"/>
  <c r="I1035" i="3"/>
  <c r="I1036" i="3"/>
  <c r="I1037" i="3"/>
  <c r="I1038" i="3"/>
  <c r="I1039" i="3"/>
  <c r="I1040" i="3"/>
  <c r="I1041" i="3"/>
  <c r="I1042" i="3"/>
  <c r="I1043" i="3"/>
  <c r="I1044" i="3"/>
  <c r="I1045" i="3"/>
  <c r="I1046" i="3"/>
  <c r="I1047" i="3"/>
  <c r="I1048" i="3"/>
  <c r="I1049" i="3"/>
  <c r="I1050" i="3"/>
  <c r="I1051" i="3"/>
  <c r="I1052" i="3"/>
  <c r="I1053" i="3"/>
  <c r="I1054" i="3"/>
  <c r="I1055" i="3"/>
  <c r="I1056" i="3"/>
  <c r="I1057" i="3"/>
  <c r="I1058" i="3"/>
  <c r="I1059" i="3"/>
  <c r="I1060" i="3"/>
  <c r="I1061" i="3"/>
  <c r="I1062" i="3"/>
  <c r="I1063" i="3"/>
  <c r="I1064" i="3"/>
  <c r="I1065" i="3"/>
  <c r="I1066" i="3"/>
  <c r="I1067" i="3"/>
  <c r="I1068" i="3"/>
  <c r="I1069" i="3"/>
  <c r="I1070" i="3"/>
  <c r="I1071" i="3"/>
  <c r="I1072" i="3"/>
  <c r="I1073" i="3"/>
  <c r="I1074" i="3"/>
  <c r="I1075" i="3"/>
  <c r="I1076" i="3"/>
  <c r="I1077" i="3"/>
  <c r="I1078" i="3"/>
  <c r="I1079" i="3"/>
  <c r="I1080" i="3"/>
  <c r="I1081" i="3"/>
  <c r="I1082" i="3"/>
  <c r="I1083" i="3"/>
  <c r="I1084" i="3"/>
  <c r="I1085" i="3"/>
  <c r="I1086" i="3"/>
  <c r="I1087" i="3"/>
  <c r="I1088" i="3"/>
  <c r="I1089" i="3"/>
  <c r="I1090" i="3"/>
  <c r="I1091" i="3"/>
  <c r="I1092" i="3"/>
  <c r="I1093" i="3"/>
  <c r="I1094" i="3"/>
  <c r="I1095" i="3"/>
  <c r="I1096" i="3"/>
  <c r="I1097" i="3"/>
  <c r="I1098" i="3"/>
  <c r="I1099" i="3"/>
  <c r="I1100" i="3"/>
  <c r="I1101" i="3"/>
  <c r="I1102" i="3"/>
  <c r="I1103" i="3"/>
  <c r="I1104" i="3"/>
  <c r="I1105" i="3"/>
  <c r="I1106" i="3"/>
  <c r="I1107" i="3"/>
  <c r="I1108" i="3"/>
  <c r="I1109" i="3"/>
  <c r="I1110" i="3"/>
  <c r="I1111" i="3"/>
  <c r="I1112" i="3"/>
  <c r="I1113" i="3"/>
  <c r="I1114" i="3"/>
  <c r="I1115" i="3"/>
  <c r="I1116" i="3"/>
  <c r="I1117" i="3"/>
  <c r="I1118" i="3"/>
  <c r="I1119" i="3"/>
  <c r="I1120" i="3"/>
  <c r="I1121" i="3"/>
  <c r="I1122" i="3"/>
  <c r="I1123" i="3"/>
  <c r="I1124" i="3"/>
  <c r="I1125" i="3"/>
  <c r="I1126" i="3"/>
  <c r="I1127" i="3"/>
  <c r="I1128" i="3"/>
  <c r="I1129" i="3"/>
  <c r="I1130" i="3"/>
  <c r="I1131" i="3"/>
  <c r="I1132" i="3"/>
  <c r="I1133" i="3"/>
  <c r="I1134" i="3"/>
  <c r="I1135" i="3"/>
  <c r="I1136" i="3"/>
  <c r="I1137" i="3"/>
  <c r="I1138" i="3"/>
  <c r="I1139" i="3"/>
  <c r="I1140" i="3"/>
  <c r="I1141" i="3"/>
  <c r="I1142" i="3"/>
  <c r="I1143" i="3"/>
  <c r="I1144" i="3"/>
  <c r="I1145" i="3"/>
  <c r="I1146" i="3"/>
  <c r="I1147" i="3"/>
  <c r="I1148" i="3"/>
  <c r="I1149" i="3"/>
  <c r="I1150" i="3"/>
  <c r="I1151" i="3"/>
  <c r="I1152" i="3"/>
  <c r="M20" i="4"/>
  <c r="M21" i="4"/>
  <c r="M22" i="4"/>
  <c r="M23" i="4"/>
  <c r="M24" i="4"/>
  <c r="M25" i="4"/>
  <c r="M26" i="4"/>
  <c r="M27" i="4"/>
  <c r="M28" i="4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K13" i="4" s="1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M886" i="4"/>
  <c r="M887" i="4"/>
  <c r="M888" i="4"/>
  <c r="M889" i="4"/>
  <c r="M890" i="4"/>
  <c r="M891" i="4"/>
  <c r="M892" i="4"/>
  <c r="M893" i="4"/>
  <c r="M894" i="4"/>
  <c r="M895" i="4"/>
  <c r="M896" i="4"/>
  <c r="M897" i="4"/>
  <c r="M898" i="4"/>
  <c r="M899" i="4"/>
  <c r="M900" i="4"/>
  <c r="M901" i="4"/>
  <c r="M902" i="4"/>
  <c r="M903" i="4"/>
  <c r="M904" i="4"/>
  <c r="M905" i="4"/>
  <c r="M906" i="4"/>
  <c r="M907" i="4"/>
  <c r="M908" i="4"/>
  <c r="M909" i="4"/>
  <c r="M910" i="4"/>
  <c r="M911" i="4"/>
  <c r="M912" i="4"/>
  <c r="M913" i="4"/>
  <c r="M914" i="4"/>
  <c r="M915" i="4"/>
  <c r="M916" i="4"/>
  <c r="M917" i="4"/>
  <c r="M918" i="4"/>
  <c r="M919" i="4"/>
  <c r="M920" i="4"/>
  <c r="M921" i="4"/>
  <c r="M922" i="4"/>
  <c r="M923" i="4"/>
  <c r="M924" i="4"/>
  <c r="M925" i="4"/>
  <c r="M926" i="4"/>
  <c r="M927" i="4"/>
  <c r="M928" i="4"/>
  <c r="M929" i="4"/>
  <c r="M930" i="4"/>
  <c r="M931" i="4"/>
  <c r="M932" i="4"/>
  <c r="M933" i="4"/>
  <c r="M934" i="4"/>
  <c r="M935" i="4"/>
  <c r="M936" i="4"/>
  <c r="M937" i="4"/>
  <c r="M938" i="4"/>
  <c r="M939" i="4"/>
  <c r="M940" i="4"/>
  <c r="M941" i="4"/>
  <c r="M942" i="4"/>
  <c r="M943" i="4"/>
  <c r="M944" i="4"/>
  <c r="M945" i="4"/>
  <c r="M946" i="4"/>
  <c r="M947" i="4"/>
  <c r="M948" i="4"/>
  <c r="M949" i="4"/>
  <c r="M950" i="4"/>
  <c r="M951" i="4"/>
  <c r="M952" i="4"/>
  <c r="M953" i="4"/>
  <c r="M954" i="4"/>
  <c r="M955" i="4"/>
  <c r="M956" i="4"/>
  <c r="M957" i="4"/>
  <c r="M958" i="4"/>
  <c r="M959" i="4"/>
  <c r="M960" i="4"/>
  <c r="M961" i="4"/>
  <c r="M962" i="4"/>
  <c r="M963" i="4"/>
  <c r="M964" i="4"/>
  <c r="M965" i="4"/>
  <c r="M966" i="4"/>
  <c r="M967" i="4"/>
  <c r="M968" i="4"/>
  <c r="M969" i="4"/>
  <c r="M970" i="4"/>
  <c r="M971" i="4"/>
  <c r="M972" i="4"/>
  <c r="M973" i="4"/>
  <c r="M974" i="4"/>
  <c r="M975" i="4"/>
  <c r="M976" i="4"/>
  <c r="M977" i="4"/>
  <c r="M978" i="4"/>
  <c r="M979" i="4"/>
  <c r="M980" i="4"/>
  <c r="M981" i="4"/>
  <c r="M982" i="4"/>
  <c r="M983" i="4"/>
  <c r="M984" i="4"/>
  <c r="M985" i="4"/>
  <c r="M986" i="4"/>
  <c r="M987" i="4"/>
  <c r="M988" i="4"/>
  <c r="M989" i="4"/>
  <c r="M990" i="4"/>
  <c r="M991" i="4"/>
  <c r="M992" i="4"/>
  <c r="M993" i="4"/>
  <c r="M994" i="4"/>
  <c r="M995" i="4"/>
  <c r="M996" i="4"/>
  <c r="M997" i="4"/>
  <c r="M998" i="4"/>
  <c r="M999" i="4"/>
  <c r="M1000" i="4"/>
  <c r="M1001" i="4"/>
  <c r="M1002" i="4"/>
  <c r="M1003" i="4"/>
  <c r="M1004" i="4"/>
  <c r="M1005" i="4"/>
  <c r="M1006" i="4"/>
  <c r="M1007" i="4"/>
  <c r="M1008" i="4"/>
  <c r="M1009" i="4"/>
  <c r="M1010" i="4"/>
  <c r="M1011" i="4"/>
  <c r="M1012" i="4"/>
  <c r="M1013" i="4"/>
  <c r="M1014" i="4"/>
  <c r="M1015" i="4"/>
  <c r="M1016" i="4"/>
  <c r="M1017" i="4"/>
  <c r="M1018" i="4"/>
  <c r="M1019" i="4"/>
  <c r="M1020" i="4"/>
  <c r="M1021" i="4"/>
  <c r="M1022" i="4"/>
  <c r="M1023" i="4"/>
  <c r="M1024" i="4"/>
  <c r="M1025" i="4"/>
  <c r="M1026" i="4"/>
  <c r="M1027" i="4"/>
  <c r="M1028" i="4"/>
  <c r="M1029" i="4"/>
  <c r="M1030" i="4"/>
  <c r="M1031" i="4"/>
  <c r="M1032" i="4"/>
  <c r="M1033" i="4"/>
  <c r="M1034" i="4"/>
  <c r="M1035" i="4"/>
  <c r="M1036" i="4"/>
  <c r="M1037" i="4"/>
  <c r="M1038" i="4"/>
  <c r="M1039" i="4"/>
  <c r="M1040" i="4"/>
  <c r="M1041" i="4"/>
  <c r="M1042" i="4"/>
  <c r="M1043" i="4"/>
  <c r="M1044" i="4"/>
  <c r="M1045" i="4"/>
  <c r="M1046" i="4"/>
  <c r="M1047" i="4"/>
  <c r="M1048" i="4"/>
  <c r="M1049" i="4"/>
  <c r="M1050" i="4"/>
  <c r="M1051" i="4"/>
  <c r="M1052" i="4"/>
  <c r="M1053" i="4"/>
  <c r="M1054" i="4"/>
  <c r="M1055" i="4"/>
  <c r="M1056" i="4"/>
  <c r="M1057" i="4"/>
  <c r="M1058" i="4"/>
  <c r="M1059" i="4"/>
  <c r="M1060" i="4"/>
  <c r="M1061" i="4"/>
  <c r="M1062" i="4"/>
  <c r="M1063" i="4"/>
  <c r="M1064" i="4"/>
  <c r="M1065" i="4"/>
  <c r="M1066" i="4"/>
  <c r="M1067" i="4"/>
  <c r="M1068" i="4"/>
  <c r="M1069" i="4"/>
  <c r="M1070" i="4"/>
  <c r="M1071" i="4"/>
  <c r="M1072" i="4"/>
  <c r="M1073" i="4"/>
  <c r="M1074" i="4"/>
  <c r="M1075" i="4"/>
  <c r="M1076" i="4"/>
  <c r="M1077" i="4"/>
  <c r="M1078" i="4"/>
  <c r="M1079" i="4"/>
  <c r="M1080" i="4"/>
  <c r="M1081" i="4"/>
  <c r="M1082" i="4"/>
  <c r="M1083" i="4"/>
  <c r="M1084" i="4"/>
  <c r="M1085" i="4"/>
  <c r="M1086" i="4"/>
  <c r="M1087" i="4"/>
  <c r="M1088" i="4"/>
  <c r="M1089" i="4"/>
  <c r="M1090" i="4"/>
  <c r="M1091" i="4"/>
  <c r="M1092" i="4"/>
  <c r="M1093" i="4"/>
  <c r="M1094" i="4"/>
  <c r="M1095" i="4"/>
  <c r="M1096" i="4"/>
  <c r="M1097" i="4"/>
  <c r="M1098" i="4"/>
  <c r="M1099" i="4"/>
  <c r="M1100" i="4"/>
  <c r="M1101" i="4"/>
  <c r="M1102" i="4"/>
  <c r="M1103" i="4"/>
  <c r="M1104" i="4"/>
  <c r="M1105" i="4"/>
  <c r="M1106" i="4"/>
  <c r="M1107" i="4"/>
  <c r="M1108" i="4"/>
  <c r="M1109" i="4"/>
  <c r="M1110" i="4"/>
  <c r="M1111" i="4"/>
  <c r="M1112" i="4"/>
  <c r="M1113" i="4"/>
  <c r="M1114" i="4"/>
  <c r="M1115" i="4"/>
  <c r="M1116" i="4"/>
  <c r="M1117" i="4"/>
  <c r="M1118" i="4"/>
  <c r="M1119" i="4"/>
  <c r="M1120" i="4"/>
  <c r="M1121" i="4"/>
  <c r="M1122" i="4"/>
  <c r="M1123" i="4"/>
  <c r="M1124" i="4"/>
  <c r="M1125" i="4"/>
  <c r="M1126" i="4"/>
  <c r="M1127" i="4"/>
  <c r="M1128" i="4"/>
  <c r="M1129" i="4"/>
  <c r="M1130" i="4"/>
  <c r="M1131" i="4"/>
  <c r="M1132" i="4"/>
  <c r="M1133" i="4"/>
  <c r="M1134" i="4"/>
  <c r="M1135" i="4"/>
  <c r="M1136" i="4"/>
  <c r="M1137" i="4"/>
  <c r="M1138" i="4"/>
  <c r="M1139" i="4"/>
  <c r="M1140" i="4"/>
  <c r="M1141" i="4"/>
  <c r="M1142" i="4"/>
  <c r="M1143" i="4"/>
  <c r="M1144" i="4"/>
  <c r="M1145" i="4"/>
  <c r="M1146" i="4"/>
  <c r="M1147" i="4"/>
  <c r="M1148" i="4"/>
  <c r="M1149" i="4"/>
  <c r="M1150" i="4"/>
  <c r="M1151" i="4"/>
  <c r="M1152" i="4"/>
  <c r="J20" i="4"/>
  <c r="J21" i="4"/>
  <c r="J22" i="4"/>
  <c r="J23" i="4"/>
  <c r="J24" i="4"/>
  <c r="K15" i="4" s="1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J886" i="4"/>
  <c r="J887" i="4"/>
  <c r="J888" i="4"/>
  <c r="J889" i="4"/>
  <c r="J890" i="4"/>
  <c r="J891" i="4"/>
  <c r="J892" i="4"/>
  <c r="J893" i="4"/>
  <c r="J894" i="4"/>
  <c r="J895" i="4"/>
  <c r="J896" i="4"/>
  <c r="J897" i="4"/>
  <c r="J898" i="4"/>
  <c r="J899" i="4"/>
  <c r="J900" i="4"/>
  <c r="J901" i="4"/>
  <c r="J902" i="4"/>
  <c r="J903" i="4"/>
  <c r="J904" i="4"/>
  <c r="J905" i="4"/>
  <c r="J906" i="4"/>
  <c r="J907" i="4"/>
  <c r="J908" i="4"/>
  <c r="J909" i="4"/>
  <c r="J910" i="4"/>
  <c r="J911" i="4"/>
  <c r="J912" i="4"/>
  <c r="J913" i="4"/>
  <c r="J914" i="4"/>
  <c r="J915" i="4"/>
  <c r="J916" i="4"/>
  <c r="J917" i="4"/>
  <c r="J918" i="4"/>
  <c r="J919" i="4"/>
  <c r="J920" i="4"/>
  <c r="J921" i="4"/>
  <c r="J922" i="4"/>
  <c r="J923" i="4"/>
  <c r="J924" i="4"/>
  <c r="J925" i="4"/>
  <c r="J926" i="4"/>
  <c r="J927" i="4"/>
  <c r="J928" i="4"/>
  <c r="J929" i="4"/>
  <c r="J930" i="4"/>
  <c r="J931" i="4"/>
  <c r="J932" i="4"/>
  <c r="J933" i="4"/>
  <c r="J934" i="4"/>
  <c r="J935" i="4"/>
  <c r="J936" i="4"/>
  <c r="J937" i="4"/>
  <c r="J938" i="4"/>
  <c r="J939" i="4"/>
  <c r="J940" i="4"/>
  <c r="J941" i="4"/>
  <c r="J942" i="4"/>
  <c r="J943" i="4"/>
  <c r="J944" i="4"/>
  <c r="J945" i="4"/>
  <c r="J946" i="4"/>
  <c r="J947" i="4"/>
  <c r="J948" i="4"/>
  <c r="J949" i="4"/>
  <c r="J950" i="4"/>
  <c r="J951" i="4"/>
  <c r="J952" i="4"/>
  <c r="J953" i="4"/>
  <c r="J954" i="4"/>
  <c r="J955" i="4"/>
  <c r="J956" i="4"/>
  <c r="J957" i="4"/>
  <c r="J958" i="4"/>
  <c r="J959" i="4"/>
  <c r="J960" i="4"/>
  <c r="J961" i="4"/>
  <c r="J962" i="4"/>
  <c r="J963" i="4"/>
  <c r="J964" i="4"/>
  <c r="J965" i="4"/>
  <c r="J966" i="4"/>
  <c r="J967" i="4"/>
  <c r="J968" i="4"/>
  <c r="J969" i="4"/>
  <c r="J970" i="4"/>
  <c r="J971" i="4"/>
  <c r="J972" i="4"/>
  <c r="J973" i="4"/>
  <c r="J974" i="4"/>
  <c r="J975" i="4"/>
  <c r="J976" i="4"/>
  <c r="J977" i="4"/>
  <c r="J978" i="4"/>
  <c r="J979" i="4"/>
  <c r="J980" i="4"/>
  <c r="J981" i="4"/>
  <c r="J982" i="4"/>
  <c r="J983" i="4"/>
  <c r="J984" i="4"/>
  <c r="J985" i="4"/>
  <c r="J986" i="4"/>
  <c r="J987" i="4"/>
  <c r="J988" i="4"/>
  <c r="J989" i="4"/>
  <c r="J990" i="4"/>
  <c r="J991" i="4"/>
  <c r="J992" i="4"/>
  <c r="J993" i="4"/>
  <c r="J994" i="4"/>
  <c r="J995" i="4"/>
  <c r="J996" i="4"/>
  <c r="J997" i="4"/>
  <c r="J998" i="4"/>
  <c r="J999" i="4"/>
  <c r="J1000" i="4"/>
  <c r="J1001" i="4"/>
  <c r="J1002" i="4"/>
  <c r="J1003" i="4"/>
  <c r="J1004" i="4"/>
  <c r="J1005" i="4"/>
  <c r="J1006" i="4"/>
  <c r="J1007" i="4"/>
  <c r="J1008" i="4"/>
  <c r="J1009" i="4"/>
  <c r="J1010" i="4"/>
  <c r="J1011" i="4"/>
  <c r="J1012" i="4"/>
  <c r="J1013" i="4"/>
  <c r="J1014" i="4"/>
  <c r="J1015" i="4"/>
  <c r="J1016" i="4"/>
  <c r="J1017" i="4"/>
  <c r="J1018" i="4"/>
  <c r="J1019" i="4"/>
  <c r="J1020" i="4"/>
  <c r="J1021" i="4"/>
  <c r="J1022" i="4"/>
  <c r="J1023" i="4"/>
  <c r="J1024" i="4"/>
  <c r="J1025" i="4"/>
  <c r="J1026" i="4"/>
  <c r="J1027" i="4"/>
  <c r="J1028" i="4"/>
  <c r="J1029" i="4"/>
  <c r="J1030" i="4"/>
  <c r="J1031" i="4"/>
  <c r="J1032" i="4"/>
  <c r="J1033" i="4"/>
  <c r="J1034" i="4"/>
  <c r="J1035" i="4"/>
  <c r="J1036" i="4"/>
  <c r="J1037" i="4"/>
  <c r="J1038" i="4"/>
  <c r="J1039" i="4"/>
  <c r="J1040" i="4"/>
  <c r="J1041" i="4"/>
  <c r="J1042" i="4"/>
  <c r="J1043" i="4"/>
  <c r="J1044" i="4"/>
  <c r="J1045" i="4"/>
  <c r="J1046" i="4"/>
  <c r="J1047" i="4"/>
  <c r="J1048" i="4"/>
  <c r="J1049" i="4"/>
  <c r="J1050" i="4"/>
  <c r="J1051" i="4"/>
  <c r="J1052" i="4"/>
  <c r="J1053" i="4"/>
  <c r="J1054" i="4"/>
  <c r="J1055" i="4"/>
  <c r="J1056" i="4"/>
  <c r="J1057" i="4"/>
  <c r="J1058" i="4"/>
  <c r="J1059" i="4"/>
  <c r="J1060" i="4"/>
  <c r="J1061" i="4"/>
  <c r="J1062" i="4"/>
  <c r="J1063" i="4"/>
  <c r="J1064" i="4"/>
  <c r="J1065" i="4"/>
  <c r="J1066" i="4"/>
  <c r="J1067" i="4"/>
  <c r="J1068" i="4"/>
  <c r="J1069" i="4"/>
  <c r="J1070" i="4"/>
  <c r="J1071" i="4"/>
  <c r="J1072" i="4"/>
  <c r="J1073" i="4"/>
  <c r="J1074" i="4"/>
  <c r="J1075" i="4"/>
  <c r="J1076" i="4"/>
  <c r="J1077" i="4"/>
  <c r="J1078" i="4"/>
  <c r="J1079" i="4"/>
  <c r="J1080" i="4"/>
  <c r="J1081" i="4"/>
  <c r="J1082" i="4"/>
  <c r="J1083" i="4"/>
  <c r="J1084" i="4"/>
  <c r="J1085" i="4"/>
  <c r="J1086" i="4"/>
  <c r="J1087" i="4"/>
  <c r="J1088" i="4"/>
  <c r="J1089" i="4"/>
  <c r="J1090" i="4"/>
  <c r="J1091" i="4"/>
  <c r="J1092" i="4"/>
  <c r="J1093" i="4"/>
  <c r="J1094" i="4"/>
  <c r="J1095" i="4"/>
  <c r="J1096" i="4"/>
  <c r="J1097" i="4"/>
  <c r="J1098" i="4"/>
  <c r="J1099" i="4"/>
  <c r="J1100" i="4"/>
  <c r="J1101" i="4"/>
  <c r="J1102" i="4"/>
  <c r="J1103" i="4"/>
  <c r="J1104" i="4"/>
  <c r="J1105" i="4"/>
  <c r="J1106" i="4"/>
  <c r="J1107" i="4"/>
  <c r="J1108" i="4"/>
  <c r="J1109" i="4"/>
  <c r="J1110" i="4"/>
  <c r="J1111" i="4"/>
  <c r="J1112" i="4"/>
  <c r="J1113" i="4"/>
  <c r="J1114" i="4"/>
  <c r="J1115" i="4"/>
  <c r="J1116" i="4"/>
  <c r="J1117" i="4"/>
  <c r="J1118" i="4"/>
  <c r="J1119" i="4"/>
  <c r="J1120" i="4"/>
  <c r="J1121" i="4"/>
  <c r="J1122" i="4"/>
  <c r="J1123" i="4"/>
  <c r="J1124" i="4"/>
  <c r="J1125" i="4"/>
  <c r="J1126" i="4"/>
  <c r="J1127" i="4"/>
  <c r="J1128" i="4"/>
  <c r="J1129" i="4"/>
  <c r="J1130" i="4"/>
  <c r="J1131" i="4"/>
  <c r="J1132" i="4"/>
  <c r="J1133" i="4"/>
  <c r="J1134" i="4"/>
  <c r="J1135" i="4"/>
  <c r="J1136" i="4"/>
  <c r="J1137" i="4"/>
  <c r="J1138" i="4"/>
  <c r="J1139" i="4"/>
  <c r="J1140" i="4"/>
  <c r="J1141" i="4"/>
  <c r="J1142" i="4"/>
  <c r="J1143" i="4"/>
  <c r="J1144" i="4"/>
  <c r="J1145" i="4"/>
  <c r="J1146" i="4"/>
  <c r="J1147" i="4"/>
  <c r="J1148" i="4"/>
  <c r="J1149" i="4"/>
  <c r="J1150" i="4"/>
  <c r="J1151" i="4"/>
  <c r="J1152" i="4"/>
  <c r="I20" i="4"/>
  <c r="I21" i="4"/>
  <c r="I22" i="4"/>
  <c r="I23" i="4"/>
  <c r="K14" i="4" s="1"/>
  <c r="I24" i="4"/>
  <c r="I25" i="4"/>
  <c r="I26" i="4"/>
  <c r="I27" i="4"/>
  <c r="I28" i="4"/>
  <c r="I29" i="4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I886" i="4"/>
  <c r="I887" i="4"/>
  <c r="I888" i="4"/>
  <c r="I889" i="4"/>
  <c r="I890" i="4"/>
  <c r="I891" i="4"/>
  <c r="I892" i="4"/>
  <c r="I893" i="4"/>
  <c r="I894" i="4"/>
  <c r="I895" i="4"/>
  <c r="I896" i="4"/>
  <c r="I897" i="4"/>
  <c r="I898" i="4"/>
  <c r="I899" i="4"/>
  <c r="I900" i="4"/>
  <c r="I901" i="4"/>
  <c r="I902" i="4"/>
  <c r="I903" i="4"/>
  <c r="I904" i="4"/>
  <c r="I905" i="4"/>
  <c r="I906" i="4"/>
  <c r="I907" i="4"/>
  <c r="I908" i="4"/>
  <c r="I909" i="4"/>
  <c r="I910" i="4"/>
  <c r="I911" i="4"/>
  <c r="I912" i="4"/>
  <c r="I913" i="4"/>
  <c r="I914" i="4"/>
  <c r="I915" i="4"/>
  <c r="I916" i="4"/>
  <c r="I917" i="4"/>
  <c r="I918" i="4"/>
  <c r="I919" i="4"/>
  <c r="I920" i="4"/>
  <c r="I921" i="4"/>
  <c r="I922" i="4"/>
  <c r="I923" i="4"/>
  <c r="I924" i="4"/>
  <c r="I925" i="4"/>
  <c r="I926" i="4"/>
  <c r="I927" i="4"/>
  <c r="I928" i="4"/>
  <c r="I929" i="4"/>
  <c r="I930" i="4"/>
  <c r="I931" i="4"/>
  <c r="I932" i="4"/>
  <c r="I933" i="4"/>
  <c r="I934" i="4"/>
  <c r="I935" i="4"/>
  <c r="I936" i="4"/>
  <c r="I937" i="4"/>
  <c r="I938" i="4"/>
  <c r="I939" i="4"/>
  <c r="I940" i="4"/>
  <c r="I941" i="4"/>
  <c r="I942" i="4"/>
  <c r="I943" i="4"/>
  <c r="I944" i="4"/>
  <c r="I945" i="4"/>
  <c r="I946" i="4"/>
  <c r="I947" i="4"/>
  <c r="I948" i="4"/>
  <c r="I949" i="4"/>
  <c r="I950" i="4"/>
  <c r="I951" i="4"/>
  <c r="I952" i="4"/>
  <c r="I953" i="4"/>
  <c r="I954" i="4"/>
  <c r="I955" i="4"/>
  <c r="I956" i="4"/>
  <c r="I957" i="4"/>
  <c r="I958" i="4"/>
  <c r="I959" i="4"/>
  <c r="I960" i="4"/>
  <c r="I961" i="4"/>
  <c r="I962" i="4"/>
  <c r="I963" i="4"/>
  <c r="I964" i="4"/>
  <c r="I965" i="4"/>
  <c r="I966" i="4"/>
  <c r="I967" i="4"/>
  <c r="I968" i="4"/>
  <c r="I969" i="4"/>
  <c r="I970" i="4"/>
  <c r="I971" i="4"/>
  <c r="I972" i="4"/>
  <c r="I973" i="4"/>
  <c r="I974" i="4"/>
  <c r="I975" i="4"/>
  <c r="I976" i="4"/>
  <c r="I977" i="4"/>
  <c r="I978" i="4"/>
  <c r="I979" i="4"/>
  <c r="I980" i="4"/>
  <c r="I981" i="4"/>
  <c r="I982" i="4"/>
  <c r="I983" i="4"/>
  <c r="I984" i="4"/>
  <c r="I985" i="4"/>
  <c r="I986" i="4"/>
  <c r="I987" i="4"/>
  <c r="I988" i="4"/>
  <c r="I989" i="4"/>
  <c r="I990" i="4"/>
  <c r="I991" i="4"/>
  <c r="I992" i="4"/>
  <c r="I993" i="4"/>
  <c r="I994" i="4"/>
  <c r="I995" i="4"/>
  <c r="I996" i="4"/>
  <c r="I997" i="4"/>
  <c r="I998" i="4"/>
  <c r="I999" i="4"/>
  <c r="I1000" i="4"/>
  <c r="I1001" i="4"/>
  <c r="I1002" i="4"/>
  <c r="I1003" i="4"/>
  <c r="I1004" i="4"/>
  <c r="I1005" i="4"/>
  <c r="I1006" i="4"/>
  <c r="I1007" i="4"/>
  <c r="I1008" i="4"/>
  <c r="I1009" i="4"/>
  <c r="I1010" i="4"/>
  <c r="I1011" i="4"/>
  <c r="I1012" i="4"/>
  <c r="I1013" i="4"/>
  <c r="I1014" i="4"/>
  <c r="I1015" i="4"/>
  <c r="I1016" i="4"/>
  <c r="I1017" i="4"/>
  <c r="I1018" i="4"/>
  <c r="I1019" i="4"/>
  <c r="I1020" i="4"/>
  <c r="I1021" i="4"/>
  <c r="I1022" i="4"/>
  <c r="I1023" i="4"/>
  <c r="I1024" i="4"/>
  <c r="I1025" i="4"/>
  <c r="I1026" i="4"/>
  <c r="I1027" i="4"/>
  <c r="I1028" i="4"/>
  <c r="I1029" i="4"/>
  <c r="I1030" i="4"/>
  <c r="I1031" i="4"/>
  <c r="I1032" i="4"/>
  <c r="I1033" i="4"/>
  <c r="I1034" i="4"/>
  <c r="I1035" i="4"/>
  <c r="I1036" i="4"/>
  <c r="I1037" i="4"/>
  <c r="I1038" i="4"/>
  <c r="I1039" i="4"/>
  <c r="I1040" i="4"/>
  <c r="I1041" i="4"/>
  <c r="I1042" i="4"/>
  <c r="I1043" i="4"/>
  <c r="I1044" i="4"/>
  <c r="I1045" i="4"/>
  <c r="I1046" i="4"/>
  <c r="I1047" i="4"/>
  <c r="I1048" i="4"/>
  <c r="I1049" i="4"/>
  <c r="I1050" i="4"/>
  <c r="I1051" i="4"/>
  <c r="I1052" i="4"/>
  <c r="I1053" i="4"/>
  <c r="I1054" i="4"/>
  <c r="I1055" i="4"/>
  <c r="I1056" i="4"/>
  <c r="I1057" i="4"/>
  <c r="I1058" i="4"/>
  <c r="I1059" i="4"/>
  <c r="I1060" i="4"/>
  <c r="I1061" i="4"/>
  <c r="I1062" i="4"/>
  <c r="I1063" i="4"/>
  <c r="I1064" i="4"/>
  <c r="I1065" i="4"/>
  <c r="I1066" i="4"/>
  <c r="I1067" i="4"/>
  <c r="I1068" i="4"/>
  <c r="I1069" i="4"/>
  <c r="I1070" i="4"/>
  <c r="I1071" i="4"/>
  <c r="I1072" i="4"/>
  <c r="I1073" i="4"/>
  <c r="I1074" i="4"/>
  <c r="I1075" i="4"/>
  <c r="I1076" i="4"/>
  <c r="I1077" i="4"/>
  <c r="I1078" i="4"/>
  <c r="I1079" i="4"/>
  <c r="I1080" i="4"/>
  <c r="I1081" i="4"/>
  <c r="I1082" i="4"/>
  <c r="I1083" i="4"/>
  <c r="I1084" i="4"/>
  <c r="I1085" i="4"/>
  <c r="I1086" i="4"/>
  <c r="I1087" i="4"/>
  <c r="I1088" i="4"/>
  <c r="I1089" i="4"/>
  <c r="I1090" i="4"/>
  <c r="I1091" i="4"/>
  <c r="I1092" i="4"/>
  <c r="I1093" i="4"/>
  <c r="I1094" i="4"/>
  <c r="I1095" i="4"/>
  <c r="I1096" i="4"/>
  <c r="I1097" i="4"/>
  <c r="I1098" i="4"/>
  <c r="I1099" i="4"/>
  <c r="I1100" i="4"/>
  <c r="I1101" i="4"/>
  <c r="I1102" i="4"/>
  <c r="I1103" i="4"/>
  <c r="I1104" i="4"/>
  <c r="I1105" i="4"/>
  <c r="I1106" i="4"/>
  <c r="I1107" i="4"/>
  <c r="I1108" i="4"/>
  <c r="I1109" i="4"/>
  <c r="I1110" i="4"/>
  <c r="I1111" i="4"/>
  <c r="I1112" i="4"/>
  <c r="I1113" i="4"/>
  <c r="I1114" i="4"/>
  <c r="I1115" i="4"/>
  <c r="I1116" i="4"/>
  <c r="I1117" i="4"/>
  <c r="I1118" i="4"/>
  <c r="I1119" i="4"/>
  <c r="I1120" i="4"/>
  <c r="I1121" i="4"/>
  <c r="I1122" i="4"/>
  <c r="I1123" i="4"/>
  <c r="I1124" i="4"/>
  <c r="I1125" i="4"/>
  <c r="I1126" i="4"/>
  <c r="I1127" i="4"/>
  <c r="I1128" i="4"/>
  <c r="I1129" i="4"/>
  <c r="I1130" i="4"/>
  <c r="I1131" i="4"/>
  <c r="I1132" i="4"/>
  <c r="I1133" i="4"/>
  <c r="I1134" i="4"/>
  <c r="I1135" i="4"/>
  <c r="I1136" i="4"/>
  <c r="I1137" i="4"/>
  <c r="I1138" i="4"/>
  <c r="I1139" i="4"/>
  <c r="I1140" i="4"/>
  <c r="I1141" i="4"/>
  <c r="I1142" i="4"/>
  <c r="I1143" i="4"/>
  <c r="I1144" i="4"/>
  <c r="I1145" i="4"/>
  <c r="I1146" i="4"/>
  <c r="I1147" i="4"/>
  <c r="I1148" i="4"/>
  <c r="I1149" i="4"/>
  <c r="I1150" i="4"/>
  <c r="I1151" i="4"/>
  <c r="I1152" i="4"/>
  <c r="M20" i="5"/>
  <c r="M21" i="5"/>
  <c r="M22" i="5"/>
  <c r="M23" i="5"/>
  <c r="M24" i="5"/>
  <c r="M25" i="5"/>
  <c r="M26" i="5"/>
  <c r="M27" i="5"/>
  <c r="M28" i="5"/>
  <c r="M29" i="5"/>
  <c r="M30" i="5"/>
  <c r="M31" i="5"/>
  <c r="M32" i="5"/>
  <c r="M33" i="5"/>
  <c r="M34" i="5"/>
  <c r="M35" i="5"/>
  <c r="M36" i="5"/>
  <c r="M37" i="5"/>
  <c r="M38" i="5"/>
  <c r="M39" i="5"/>
  <c r="K13" i="5" s="1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M886" i="5"/>
  <c r="M887" i="5"/>
  <c r="M888" i="5"/>
  <c r="M889" i="5"/>
  <c r="M890" i="5"/>
  <c r="M891" i="5"/>
  <c r="M892" i="5"/>
  <c r="M893" i="5"/>
  <c r="M894" i="5"/>
  <c r="M895" i="5"/>
  <c r="M896" i="5"/>
  <c r="M897" i="5"/>
  <c r="M898" i="5"/>
  <c r="M899" i="5"/>
  <c r="M900" i="5"/>
  <c r="M901" i="5"/>
  <c r="M902" i="5"/>
  <c r="M903" i="5"/>
  <c r="M904" i="5"/>
  <c r="M905" i="5"/>
  <c r="M906" i="5"/>
  <c r="M907" i="5"/>
  <c r="M908" i="5"/>
  <c r="M909" i="5"/>
  <c r="M910" i="5"/>
  <c r="M911" i="5"/>
  <c r="M912" i="5"/>
  <c r="M913" i="5"/>
  <c r="M914" i="5"/>
  <c r="M915" i="5"/>
  <c r="M916" i="5"/>
  <c r="M917" i="5"/>
  <c r="M918" i="5"/>
  <c r="M919" i="5"/>
  <c r="M920" i="5"/>
  <c r="M921" i="5"/>
  <c r="M922" i="5"/>
  <c r="M923" i="5"/>
  <c r="M924" i="5"/>
  <c r="M925" i="5"/>
  <c r="M926" i="5"/>
  <c r="M927" i="5"/>
  <c r="M928" i="5"/>
  <c r="M929" i="5"/>
  <c r="M930" i="5"/>
  <c r="M931" i="5"/>
  <c r="M932" i="5"/>
  <c r="M933" i="5"/>
  <c r="M934" i="5"/>
  <c r="M935" i="5"/>
  <c r="M936" i="5"/>
  <c r="M937" i="5"/>
  <c r="M938" i="5"/>
  <c r="M939" i="5"/>
  <c r="M940" i="5"/>
  <c r="M941" i="5"/>
  <c r="M942" i="5"/>
  <c r="M943" i="5"/>
  <c r="M944" i="5"/>
  <c r="M945" i="5"/>
  <c r="M946" i="5"/>
  <c r="M947" i="5"/>
  <c r="M948" i="5"/>
  <c r="M949" i="5"/>
  <c r="M950" i="5"/>
  <c r="M951" i="5"/>
  <c r="M952" i="5"/>
  <c r="M953" i="5"/>
  <c r="M954" i="5"/>
  <c r="M955" i="5"/>
  <c r="M956" i="5"/>
  <c r="M957" i="5"/>
  <c r="M958" i="5"/>
  <c r="M959" i="5"/>
  <c r="M960" i="5"/>
  <c r="M961" i="5"/>
  <c r="M962" i="5"/>
  <c r="M963" i="5"/>
  <c r="M964" i="5"/>
  <c r="M965" i="5"/>
  <c r="M966" i="5"/>
  <c r="M967" i="5"/>
  <c r="M968" i="5"/>
  <c r="M969" i="5"/>
  <c r="M970" i="5"/>
  <c r="M971" i="5"/>
  <c r="M972" i="5"/>
  <c r="M973" i="5"/>
  <c r="M974" i="5"/>
  <c r="M975" i="5"/>
  <c r="M976" i="5"/>
  <c r="M977" i="5"/>
  <c r="M978" i="5"/>
  <c r="M979" i="5"/>
  <c r="M980" i="5"/>
  <c r="M981" i="5"/>
  <c r="M982" i="5"/>
  <c r="M983" i="5"/>
  <c r="M984" i="5"/>
  <c r="M985" i="5"/>
  <c r="M986" i="5"/>
  <c r="M987" i="5"/>
  <c r="M988" i="5"/>
  <c r="M989" i="5"/>
  <c r="M990" i="5"/>
  <c r="M991" i="5"/>
  <c r="M992" i="5"/>
  <c r="M993" i="5"/>
  <c r="M994" i="5"/>
  <c r="M995" i="5"/>
  <c r="M996" i="5"/>
  <c r="M997" i="5"/>
  <c r="M998" i="5"/>
  <c r="M999" i="5"/>
  <c r="M1000" i="5"/>
  <c r="M1001" i="5"/>
  <c r="M1002" i="5"/>
  <c r="M1003" i="5"/>
  <c r="M1004" i="5"/>
  <c r="M1005" i="5"/>
  <c r="M1006" i="5"/>
  <c r="M1007" i="5"/>
  <c r="M1008" i="5"/>
  <c r="M1009" i="5"/>
  <c r="M1010" i="5"/>
  <c r="M1011" i="5"/>
  <c r="M1012" i="5"/>
  <c r="M1013" i="5"/>
  <c r="M1014" i="5"/>
  <c r="M1015" i="5"/>
  <c r="M1016" i="5"/>
  <c r="M1017" i="5"/>
  <c r="M1018" i="5"/>
  <c r="M1019" i="5"/>
  <c r="M1020" i="5"/>
  <c r="M1021" i="5"/>
  <c r="M1022" i="5"/>
  <c r="M1023" i="5"/>
  <c r="M1024" i="5"/>
  <c r="M1025" i="5"/>
  <c r="M1026" i="5"/>
  <c r="M1027" i="5"/>
  <c r="M1028" i="5"/>
  <c r="M1029" i="5"/>
  <c r="M1030" i="5"/>
  <c r="M1031" i="5"/>
  <c r="M1032" i="5"/>
  <c r="M1033" i="5"/>
  <c r="M1034" i="5"/>
  <c r="M1035" i="5"/>
  <c r="M1036" i="5"/>
  <c r="M1037" i="5"/>
  <c r="M1038" i="5"/>
  <c r="M1039" i="5"/>
  <c r="M1040" i="5"/>
  <c r="M1041" i="5"/>
  <c r="M1042" i="5"/>
  <c r="M1043" i="5"/>
  <c r="M1044" i="5"/>
  <c r="M1045" i="5"/>
  <c r="M1046" i="5"/>
  <c r="M1047" i="5"/>
  <c r="M1048" i="5"/>
  <c r="M1049" i="5"/>
  <c r="M1050" i="5"/>
  <c r="M1051" i="5"/>
  <c r="M1052" i="5"/>
  <c r="M1053" i="5"/>
  <c r="M1054" i="5"/>
  <c r="M1055" i="5"/>
  <c r="M1056" i="5"/>
  <c r="M1057" i="5"/>
  <c r="M1058" i="5"/>
  <c r="M1059" i="5"/>
  <c r="M1060" i="5"/>
  <c r="M1061" i="5"/>
  <c r="M1062" i="5"/>
  <c r="M1063" i="5"/>
  <c r="M1064" i="5"/>
  <c r="M1065" i="5"/>
  <c r="M1066" i="5"/>
  <c r="M1067" i="5"/>
  <c r="M1068" i="5"/>
  <c r="M1069" i="5"/>
  <c r="M1070" i="5"/>
  <c r="M1071" i="5"/>
  <c r="M1072" i="5"/>
  <c r="M1073" i="5"/>
  <c r="M1074" i="5"/>
  <c r="M1075" i="5"/>
  <c r="M1076" i="5"/>
  <c r="M1077" i="5"/>
  <c r="M1078" i="5"/>
  <c r="M1079" i="5"/>
  <c r="M1080" i="5"/>
  <c r="M1081" i="5"/>
  <c r="M1082" i="5"/>
  <c r="M1083" i="5"/>
  <c r="M1084" i="5"/>
  <c r="M1085" i="5"/>
  <c r="M1086" i="5"/>
  <c r="M1087" i="5"/>
  <c r="M1088" i="5"/>
  <c r="M1089" i="5"/>
  <c r="M1090" i="5"/>
  <c r="M1091" i="5"/>
  <c r="M1092" i="5"/>
  <c r="M1093" i="5"/>
  <c r="M1094" i="5"/>
  <c r="M1095" i="5"/>
  <c r="M1096" i="5"/>
  <c r="M1097" i="5"/>
  <c r="M1098" i="5"/>
  <c r="M1099" i="5"/>
  <c r="M1100" i="5"/>
  <c r="M1101" i="5"/>
  <c r="M1102" i="5"/>
  <c r="M1103" i="5"/>
  <c r="M1104" i="5"/>
  <c r="M1105" i="5"/>
  <c r="M1106" i="5"/>
  <c r="M1107" i="5"/>
  <c r="M1108" i="5"/>
  <c r="M1109" i="5"/>
  <c r="M1110" i="5"/>
  <c r="M1111" i="5"/>
  <c r="M1112" i="5"/>
  <c r="M1113" i="5"/>
  <c r="M1114" i="5"/>
  <c r="M1115" i="5"/>
  <c r="M1116" i="5"/>
  <c r="M1117" i="5"/>
  <c r="M1118" i="5"/>
  <c r="M1119" i="5"/>
  <c r="M1120" i="5"/>
  <c r="M1121" i="5"/>
  <c r="M1122" i="5"/>
  <c r="M1123" i="5"/>
  <c r="M1124" i="5"/>
  <c r="M1125" i="5"/>
  <c r="M1126" i="5"/>
  <c r="M1127" i="5"/>
  <c r="M1128" i="5"/>
  <c r="M1129" i="5"/>
  <c r="M1130" i="5"/>
  <c r="M1131" i="5"/>
  <c r="M1132" i="5"/>
  <c r="M1133" i="5"/>
  <c r="M1134" i="5"/>
  <c r="M1135" i="5"/>
  <c r="M1136" i="5"/>
  <c r="M1137" i="5"/>
  <c r="M1138" i="5"/>
  <c r="M1139" i="5"/>
  <c r="M1140" i="5"/>
  <c r="M1141" i="5"/>
  <c r="M1142" i="5"/>
  <c r="M1143" i="5"/>
  <c r="M1144" i="5"/>
  <c r="M1145" i="5"/>
  <c r="M1146" i="5"/>
  <c r="M1147" i="5"/>
  <c r="M1148" i="5"/>
  <c r="M1149" i="5"/>
  <c r="M1150" i="5"/>
  <c r="M1151" i="5"/>
  <c r="M1152" i="5"/>
  <c r="J20" i="5"/>
  <c r="K15" i="5" s="1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J886" i="5"/>
  <c r="J887" i="5"/>
  <c r="J888" i="5"/>
  <c r="J889" i="5"/>
  <c r="J890" i="5"/>
  <c r="J891" i="5"/>
  <c r="J892" i="5"/>
  <c r="J893" i="5"/>
  <c r="J894" i="5"/>
  <c r="J895" i="5"/>
  <c r="J896" i="5"/>
  <c r="J897" i="5"/>
  <c r="J898" i="5"/>
  <c r="J899" i="5"/>
  <c r="J900" i="5"/>
  <c r="J901" i="5"/>
  <c r="J902" i="5"/>
  <c r="J903" i="5"/>
  <c r="J904" i="5"/>
  <c r="J905" i="5"/>
  <c r="J906" i="5"/>
  <c r="J907" i="5"/>
  <c r="J908" i="5"/>
  <c r="J909" i="5"/>
  <c r="J910" i="5"/>
  <c r="J911" i="5"/>
  <c r="J912" i="5"/>
  <c r="J913" i="5"/>
  <c r="J914" i="5"/>
  <c r="J915" i="5"/>
  <c r="J916" i="5"/>
  <c r="J917" i="5"/>
  <c r="J918" i="5"/>
  <c r="J919" i="5"/>
  <c r="J920" i="5"/>
  <c r="J921" i="5"/>
  <c r="J922" i="5"/>
  <c r="J923" i="5"/>
  <c r="J924" i="5"/>
  <c r="J925" i="5"/>
  <c r="J926" i="5"/>
  <c r="J927" i="5"/>
  <c r="J928" i="5"/>
  <c r="J929" i="5"/>
  <c r="J930" i="5"/>
  <c r="J931" i="5"/>
  <c r="J932" i="5"/>
  <c r="J933" i="5"/>
  <c r="J934" i="5"/>
  <c r="J935" i="5"/>
  <c r="J936" i="5"/>
  <c r="J937" i="5"/>
  <c r="J938" i="5"/>
  <c r="J939" i="5"/>
  <c r="J940" i="5"/>
  <c r="J941" i="5"/>
  <c r="J942" i="5"/>
  <c r="J943" i="5"/>
  <c r="J944" i="5"/>
  <c r="J945" i="5"/>
  <c r="J946" i="5"/>
  <c r="J947" i="5"/>
  <c r="J948" i="5"/>
  <c r="J949" i="5"/>
  <c r="J950" i="5"/>
  <c r="J951" i="5"/>
  <c r="J952" i="5"/>
  <c r="J953" i="5"/>
  <c r="J954" i="5"/>
  <c r="J955" i="5"/>
  <c r="J956" i="5"/>
  <c r="J957" i="5"/>
  <c r="J958" i="5"/>
  <c r="J959" i="5"/>
  <c r="J960" i="5"/>
  <c r="J961" i="5"/>
  <c r="J962" i="5"/>
  <c r="J963" i="5"/>
  <c r="J964" i="5"/>
  <c r="J965" i="5"/>
  <c r="J966" i="5"/>
  <c r="J967" i="5"/>
  <c r="J968" i="5"/>
  <c r="J969" i="5"/>
  <c r="J970" i="5"/>
  <c r="J971" i="5"/>
  <c r="J972" i="5"/>
  <c r="J973" i="5"/>
  <c r="J974" i="5"/>
  <c r="J975" i="5"/>
  <c r="J976" i="5"/>
  <c r="J977" i="5"/>
  <c r="J978" i="5"/>
  <c r="J979" i="5"/>
  <c r="J980" i="5"/>
  <c r="J981" i="5"/>
  <c r="J982" i="5"/>
  <c r="J983" i="5"/>
  <c r="J984" i="5"/>
  <c r="J985" i="5"/>
  <c r="J986" i="5"/>
  <c r="J987" i="5"/>
  <c r="J988" i="5"/>
  <c r="J989" i="5"/>
  <c r="J990" i="5"/>
  <c r="J991" i="5"/>
  <c r="J992" i="5"/>
  <c r="J993" i="5"/>
  <c r="J994" i="5"/>
  <c r="J995" i="5"/>
  <c r="J996" i="5"/>
  <c r="J997" i="5"/>
  <c r="J998" i="5"/>
  <c r="J999" i="5"/>
  <c r="J1000" i="5"/>
  <c r="J1001" i="5"/>
  <c r="J1002" i="5"/>
  <c r="J1003" i="5"/>
  <c r="J1004" i="5"/>
  <c r="J1005" i="5"/>
  <c r="J1006" i="5"/>
  <c r="J1007" i="5"/>
  <c r="J1008" i="5"/>
  <c r="J1009" i="5"/>
  <c r="J1010" i="5"/>
  <c r="J1011" i="5"/>
  <c r="J1012" i="5"/>
  <c r="J1013" i="5"/>
  <c r="J1014" i="5"/>
  <c r="J1015" i="5"/>
  <c r="J1016" i="5"/>
  <c r="J1017" i="5"/>
  <c r="J1018" i="5"/>
  <c r="J1019" i="5"/>
  <c r="J1020" i="5"/>
  <c r="J1021" i="5"/>
  <c r="J1022" i="5"/>
  <c r="J1023" i="5"/>
  <c r="J1024" i="5"/>
  <c r="J1025" i="5"/>
  <c r="J1026" i="5"/>
  <c r="J1027" i="5"/>
  <c r="J1028" i="5"/>
  <c r="J1029" i="5"/>
  <c r="J1030" i="5"/>
  <c r="J1031" i="5"/>
  <c r="J1032" i="5"/>
  <c r="J1033" i="5"/>
  <c r="J1034" i="5"/>
  <c r="J1035" i="5"/>
  <c r="J1036" i="5"/>
  <c r="J1037" i="5"/>
  <c r="J1038" i="5"/>
  <c r="J1039" i="5"/>
  <c r="J1040" i="5"/>
  <c r="J1041" i="5"/>
  <c r="J1042" i="5"/>
  <c r="J1043" i="5"/>
  <c r="J1044" i="5"/>
  <c r="J1045" i="5"/>
  <c r="J1046" i="5"/>
  <c r="J1047" i="5"/>
  <c r="J1048" i="5"/>
  <c r="J1049" i="5"/>
  <c r="J1050" i="5"/>
  <c r="J1051" i="5"/>
  <c r="J1052" i="5"/>
  <c r="J1053" i="5"/>
  <c r="J1054" i="5"/>
  <c r="J1055" i="5"/>
  <c r="J1056" i="5"/>
  <c r="J1057" i="5"/>
  <c r="J1058" i="5"/>
  <c r="J1059" i="5"/>
  <c r="J1060" i="5"/>
  <c r="J1061" i="5"/>
  <c r="J1062" i="5"/>
  <c r="J1063" i="5"/>
  <c r="J1064" i="5"/>
  <c r="J1065" i="5"/>
  <c r="J1066" i="5"/>
  <c r="J1067" i="5"/>
  <c r="J1068" i="5"/>
  <c r="J1069" i="5"/>
  <c r="J1070" i="5"/>
  <c r="J1071" i="5"/>
  <c r="J1072" i="5"/>
  <c r="J1073" i="5"/>
  <c r="J1074" i="5"/>
  <c r="J1075" i="5"/>
  <c r="J1076" i="5"/>
  <c r="J1077" i="5"/>
  <c r="J1078" i="5"/>
  <c r="J1079" i="5"/>
  <c r="J1080" i="5"/>
  <c r="J1081" i="5"/>
  <c r="J1082" i="5"/>
  <c r="J1083" i="5"/>
  <c r="J1084" i="5"/>
  <c r="J1085" i="5"/>
  <c r="J1086" i="5"/>
  <c r="J1087" i="5"/>
  <c r="J1088" i="5"/>
  <c r="J1089" i="5"/>
  <c r="J1090" i="5"/>
  <c r="J1091" i="5"/>
  <c r="J1092" i="5"/>
  <c r="J1093" i="5"/>
  <c r="J1094" i="5"/>
  <c r="J1095" i="5"/>
  <c r="J1096" i="5"/>
  <c r="J1097" i="5"/>
  <c r="J1098" i="5"/>
  <c r="J1099" i="5"/>
  <c r="J1100" i="5"/>
  <c r="J1101" i="5"/>
  <c r="J1102" i="5"/>
  <c r="J1103" i="5"/>
  <c r="J1104" i="5"/>
  <c r="J1105" i="5"/>
  <c r="J1106" i="5"/>
  <c r="J1107" i="5"/>
  <c r="J1108" i="5"/>
  <c r="J1109" i="5"/>
  <c r="J1110" i="5"/>
  <c r="J1111" i="5"/>
  <c r="J1112" i="5"/>
  <c r="J1113" i="5"/>
  <c r="J1114" i="5"/>
  <c r="J1115" i="5"/>
  <c r="J1116" i="5"/>
  <c r="J1117" i="5"/>
  <c r="J1118" i="5"/>
  <c r="J1119" i="5"/>
  <c r="J1120" i="5"/>
  <c r="J1121" i="5"/>
  <c r="J1122" i="5"/>
  <c r="J1123" i="5"/>
  <c r="J1124" i="5"/>
  <c r="J1125" i="5"/>
  <c r="J1126" i="5"/>
  <c r="J1127" i="5"/>
  <c r="J1128" i="5"/>
  <c r="J1129" i="5"/>
  <c r="J1130" i="5"/>
  <c r="J1131" i="5"/>
  <c r="J1132" i="5"/>
  <c r="J1133" i="5"/>
  <c r="J1134" i="5"/>
  <c r="J1135" i="5"/>
  <c r="J1136" i="5"/>
  <c r="J1137" i="5"/>
  <c r="J1138" i="5"/>
  <c r="J1139" i="5"/>
  <c r="J1140" i="5"/>
  <c r="J1141" i="5"/>
  <c r="J1142" i="5"/>
  <c r="J1143" i="5"/>
  <c r="J1144" i="5"/>
  <c r="J1145" i="5"/>
  <c r="J1146" i="5"/>
  <c r="J1147" i="5"/>
  <c r="J1148" i="5"/>
  <c r="J1149" i="5"/>
  <c r="J1150" i="5"/>
  <c r="J1151" i="5"/>
  <c r="J1152" i="5"/>
  <c r="I20" i="5"/>
  <c r="I21" i="5"/>
  <c r="I22" i="5"/>
  <c r="K14" i="5" s="1"/>
  <c r="I23" i="5"/>
  <c r="I24" i="5"/>
  <c r="I25" i="5"/>
  <c r="I26" i="5"/>
  <c r="I27" i="5"/>
  <c r="I28" i="5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I886" i="5"/>
  <c r="I887" i="5"/>
  <c r="I888" i="5"/>
  <c r="I889" i="5"/>
  <c r="I890" i="5"/>
  <c r="I891" i="5"/>
  <c r="I892" i="5"/>
  <c r="I893" i="5"/>
  <c r="I894" i="5"/>
  <c r="I895" i="5"/>
  <c r="I896" i="5"/>
  <c r="I897" i="5"/>
  <c r="I898" i="5"/>
  <c r="I899" i="5"/>
  <c r="I900" i="5"/>
  <c r="I901" i="5"/>
  <c r="I902" i="5"/>
  <c r="I903" i="5"/>
  <c r="I904" i="5"/>
  <c r="I905" i="5"/>
  <c r="I906" i="5"/>
  <c r="I907" i="5"/>
  <c r="I908" i="5"/>
  <c r="I909" i="5"/>
  <c r="I910" i="5"/>
  <c r="I911" i="5"/>
  <c r="I912" i="5"/>
  <c r="I913" i="5"/>
  <c r="I914" i="5"/>
  <c r="I915" i="5"/>
  <c r="I916" i="5"/>
  <c r="I917" i="5"/>
  <c r="I918" i="5"/>
  <c r="I919" i="5"/>
  <c r="I920" i="5"/>
  <c r="I921" i="5"/>
  <c r="I922" i="5"/>
  <c r="I923" i="5"/>
  <c r="I924" i="5"/>
  <c r="I925" i="5"/>
  <c r="I926" i="5"/>
  <c r="I927" i="5"/>
  <c r="I928" i="5"/>
  <c r="I929" i="5"/>
  <c r="I930" i="5"/>
  <c r="I931" i="5"/>
  <c r="I932" i="5"/>
  <c r="I933" i="5"/>
  <c r="I934" i="5"/>
  <c r="I935" i="5"/>
  <c r="I936" i="5"/>
  <c r="I937" i="5"/>
  <c r="I938" i="5"/>
  <c r="I939" i="5"/>
  <c r="I940" i="5"/>
  <c r="I941" i="5"/>
  <c r="I942" i="5"/>
  <c r="I943" i="5"/>
  <c r="I944" i="5"/>
  <c r="I945" i="5"/>
  <c r="I946" i="5"/>
  <c r="I947" i="5"/>
  <c r="I948" i="5"/>
  <c r="I949" i="5"/>
  <c r="I950" i="5"/>
  <c r="I951" i="5"/>
  <c r="I952" i="5"/>
  <c r="I953" i="5"/>
  <c r="I954" i="5"/>
  <c r="I955" i="5"/>
  <c r="I956" i="5"/>
  <c r="I957" i="5"/>
  <c r="I958" i="5"/>
  <c r="I959" i="5"/>
  <c r="I960" i="5"/>
  <c r="I961" i="5"/>
  <c r="I962" i="5"/>
  <c r="I963" i="5"/>
  <c r="I964" i="5"/>
  <c r="I965" i="5"/>
  <c r="I966" i="5"/>
  <c r="I967" i="5"/>
  <c r="I968" i="5"/>
  <c r="I969" i="5"/>
  <c r="I970" i="5"/>
  <c r="I971" i="5"/>
  <c r="I972" i="5"/>
  <c r="I973" i="5"/>
  <c r="I974" i="5"/>
  <c r="I975" i="5"/>
  <c r="I976" i="5"/>
  <c r="I977" i="5"/>
  <c r="I978" i="5"/>
  <c r="I979" i="5"/>
  <c r="I980" i="5"/>
  <c r="I981" i="5"/>
  <c r="I982" i="5"/>
  <c r="I983" i="5"/>
  <c r="I984" i="5"/>
  <c r="I985" i="5"/>
  <c r="I986" i="5"/>
  <c r="I987" i="5"/>
  <c r="I988" i="5"/>
  <c r="I989" i="5"/>
  <c r="I990" i="5"/>
  <c r="I991" i="5"/>
  <c r="I992" i="5"/>
  <c r="I993" i="5"/>
  <c r="I994" i="5"/>
  <c r="I995" i="5"/>
  <c r="I996" i="5"/>
  <c r="I997" i="5"/>
  <c r="I998" i="5"/>
  <c r="I999" i="5"/>
  <c r="I1000" i="5"/>
  <c r="I1001" i="5"/>
  <c r="I1002" i="5"/>
  <c r="I1003" i="5"/>
  <c r="I1004" i="5"/>
  <c r="I1005" i="5"/>
  <c r="I1006" i="5"/>
  <c r="I1007" i="5"/>
  <c r="I1008" i="5"/>
  <c r="I1009" i="5"/>
  <c r="I1010" i="5"/>
  <c r="I1011" i="5"/>
  <c r="I1012" i="5"/>
  <c r="I1013" i="5"/>
  <c r="I1014" i="5"/>
  <c r="I1015" i="5"/>
  <c r="I1016" i="5"/>
  <c r="I1017" i="5"/>
  <c r="I1018" i="5"/>
  <c r="I1019" i="5"/>
  <c r="I1020" i="5"/>
  <c r="I1021" i="5"/>
  <c r="I1022" i="5"/>
  <c r="I1023" i="5"/>
  <c r="I1024" i="5"/>
  <c r="I1025" i="5"/>
  <c r="I1026" i="5"/>
  <c r="I1027" i="5"/>
  <c r="I1028" i="5"/>
  <c r="I1029" i="5"/>
  <c r="I1030" i="5"/>
  <c r="I1031" i="5"/>
  <c r="I1032" i="5"/>
  <c r="I1033" i="5"/>
  <c r="I1034" i="5"/>
  <c r="I1035" i="5"/>
  <c r="I1036" i="5"/>
  <c r="I1037" i="5"/>
  <c r="I1038" i="5"/>
  <c r="I1039" i="5"/>
  <c r="I1040" i="5"/>
  <c r="I1041" i="5"/>
  <c r="I1042" i="5"/>
  <c r="I1043" i="5"/>
  <c r="I1044" i="5"/>
  <c r="I1045" i="5"/>
  <c r="I1046" i="5"/>
  <c r="I1047" i="5"/>
  <c r="I1048" i="5"/>
  <c r="I1049" i="5"/>
  <c r="I1050" i="5"/>
  <c r="I1051" i="5"/>
  <c r="I1052" i="5"/>
  <c r="I1053" i="5"/>
  <c r="I1054" i="5"/>
  <c r="I1055" i="5"/>
  <c r="I1056" i="5"/>
  <c r="I1057" i="5"/>
  <c r="I1058" i="5"/>
  <c r="I1059" i="5"/>
  <c r="I1060" i="5"/>
  <c r="I1061" i="5"/>
  <c r="I1062" i="5"/>
  <c r="I1063" i="5"/>
  <c r="I1064" i="5"/>
  <c r="I1065" i="5"/>
  <c r="I1066" i="5"/>
  <c r="I1067" i="5"/>
  <c r="I1068" i="5"/>
  <c r="I1069" i="5"/>
  <c r="I1070" i="5"/>
  <c r="I1071" i="5"/>
  <c r="I1072" i="5"/>
  <c r="I1073" i="5"/>
  <c r="I1074" i="5"/>
  <c r="I1075" i="5"/>
  <c r="I1076" i="5"/>
  <c r="I1077" i="5"/>
  <c r="I1078" i="5"/>
  <c r="I1079" i="5"/>
  <c r="I1080" i="5"/>
  <c r="I1081" i="5"/>
  <c r="I1082" i="5"/>
  <c r="I1083" i="5"/>
  <c r="I1084" i="5"/>
  <c r="I1085" i="5"/>
  <c r="I1086" i="5"/>
  <c r="I1087" i="5"/>
  <c r="I1088" i="5"/>
  <c r="I1089" i="5"/>
  <c r="I1090" i="5"/>
  <c r="I1091" i="5"/>
  <c r="I1092" i="5"/>
  <c r="I1093" i="5"/>
  <c r="I1094" i="5"/>
  <c r="I1095" i="5"/>
  <c r="I1096" i="5"/>
  <c r="I1097" i="5"/>
  <c r="I1098" i="5"/>
  <c r="I1099" i="5"/>
  <c r="I1100" i="5"/>
  <c r="I1101" i="5"/>
  <c r="I1102" i="5"/>
  <c r="I1103" i="5"/>
  <c r="I1104" i="5"/>
  <c r="I1105" i="5"/>
  <c r="I1106" i="5"/>
  <c r="I1107" i="5"/>
  <c r="I1108" i="5"/>
  <c r="I1109" i="5"/>
  <c r="I1110" i="5"/>
  <c r="I1111" i="5"/>
  <c r="I1112" i="5"/>
  <c r="I1113" i="5"/>
  <c r="I1114" i="5"/>
  <c r="I1115" i="5"/>
  <c r="I1116" i="5"/>
  <c r="I1117" i="5"/>
  <c r="I1118" i="5"/>
  <c r="I1119" i="5"/>
  <c r="I1120" i="5"/>
  <c r="I1121" i="5"/>
  <c r="I1122" i="5"/>
  <c r="I1123" i="5"/>
  <c r="I1124" i="5"/>
  <c r="I1125" i="5"/>
  <c r="I1126" i="5"/>
  <c r="I1127" i="5"/>
  <c r="I1128" i="5"/>
  <c r="I1129" i="5"/>
  <c r="I1130" i="5"/>
  <c r="I1131" i="5"/>
  <c r="I1132" i="5"/>
  <c r="I1133" i="5"/>
  <c r="I1134" i="5"/>
  <c r="I1135" i="5"/>
  <c r="I1136" i="5"/>
  <c r="I1137" i="5"/>
  <c r="I1138" i="5"/>
  <c r="I1139" i="5"/>
  <c r="I1140" i="5"/>
  <c r="I1141" i="5"/>
  <c r="I1142" i="5"/>
  <c r="I1143" i="5"/>
  <c r="I1144" i="5"/>
  <c r="I1145" i="5"/>
  <c r="I1146" i="5"/>
  <c r="I1147" i="5"/>
  <c r="I1148" i="5"/>
  <c r="I1149" i="5"/>
  <c r="I1150" i="5"/>
  <c r="I1151" i="5"/>
  <c r="I1152" i="5"/>
  <c r="M20" i="6"/>
  <c r="M21" i="6"/>
  <c r="M22" i="6"/>
  <c r="M23" i="6"/>
  <c r="M24" i="6"/>
  <c r="M25" i="6"/>
  <c r="M26" i="6"/>
  <c r="M27" i="6"/>
  <c r="M28" i="6"/>
  <c r="M29" i="6"/>
  <c r="M30" i="6"/>
  <c r="M31" i="6"/>
  <c r="M32" i="6"/>
  <c r="M33" i="6"/>
  <c r="M34" i="6"/>
  <c r="M35" i="6"/>
  <c r="M36" i="6"/>
  <c r="M37" i="6"/>
  <c r="M38" i="6"/>
  <c r="M39" i="6"/>
  <c r="K13" i="6" s="1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M886" i="6"/>
  <c r="M887" i="6"/>
  <c r="M888" i="6"/>
  <c r="M889" i="6"/>
  <c r="M890" i="6"/>
  <c r="M891" i="6"/>
  <c r="M892" i="6"/>
  <c r="M893" i="6"/>
  <c r="M894" i="6"/>
  <c r="M895" i="6"/>
  <c r="M896" i="6"/>
  <c r="M897" i="6"/>
  <c r="M898" i="6"/>
  <c r="M899" i="6"/>
  <c r="M900" i="6"/>
  <c r="M901" i="6"/>
  <c r="M902" i="6"/>
  <c r="M903" i="6"/>
  <c r="M904" i="6"/>
  <c r="M905" i="6"/>
  <c r="M906" i="6"/>
  <c r="M907" i="6"/>
  <c r="M908" i="6"/>
  <c r="M909" i="6"/>
  <c r="M910" i="6"/>
  <c r="M911" i="6"/>
  <c r="M912" i="6"/>
  <c r="M913" i="6"/>
  <c r="M914" i="6"/>
  <c r="M915" i="6"/>
  <c r="M916" i="6"/>
  <c r="M917" i="6"/>
  <c r="M918" i="6"/>
  <c r="M919" i="6"/>
  <c r="M920" i="6"/>
  <c r="M921" i="6"/>
  <c r="M922" i="6"/>
  <c r="M923" i="6"/>
  <c r="M924" i="6"/>
  <c r="M925" i="6"/>
  <c r="M926" i="6"/>
  <c r="M927" i="6"/>
  <c r="M928" i="6"/>
  <c r="M929" i="6"/>
  <c r="M930" i="6"/>
  <c r="M931" i="6"/>
  <c r="M932" i="6"/>
  <c r="M933" i="6"/>
  <c r="M934" i="6"/>
  <c r="M935" i="6"/>
  <c r="M936" i="6"/>
  <c r="M937" i="6"/>
  <c r="M938" i="6"/>
  <c r="M939" i="6"/>
  <c r="M940" i="6"/>
  <c r="M941" i="6"/>
  <c r="M942" i="6"/>
  <c r="M943" i="6"/>
  <c r="M944" i="6"/>
  <c r="M945" i="6"/>
  <c r="M946" i="6"/>
  <c r="M947" i="6"/>
  <c r="M948" i="6"/>
  <c r="M949" i="6"/>
  <c r="M950" i="6"/>
  <c r="M951" i="6"/>
  <c r="M952" i="6"/>
  <c r="M953" i="6"/>
  <c r="M954" i="6"/>
  <c r="M955" i="6"/>
  <c r="M956" i="6"/>
  <c r="M957" i="6"/>
  <c r="M958" i="6"/>
  <c r="M959" i="6"/>
  <c r="M960" i="6"/>
  <c r="M961" i="6"/>
  <c r="M962" i="6"/>
  <c r="M963" i="6"/>
  <c r="M964" i="6"/>
  <c r="M965" i="6"/>
  <c r="M966" i="6"/>
  <c r="M967" i="6"/>
  <c r="M968" i="6"/>
  <c r="M969" i="6"/>
  <c r="M970" i="6"/>
  <c r="M971" i="6"/>
  <c r="M972" i="6"/>
  <c r="M973" i="6"/>
  <c r="M974" i="6"/>
  <c r="M975" i="6"/>
  <c r="M976" i="6"/>
  <c r="M977" i="6"/>
  <c r="M978" i="6"/>
  <c r="M979" i="6"/>
  <c r="M980" i="6"/>
  <c r="M981" i="6"/>
  <c r="M982" i="6"/>
  <c r="M983" i="6"/>
  <c r="M984" i="6"/>
  <c r="M985" i="6"/>
  <c r="M986" i="6"/>
  <c r="M987" i="6"/>
  <c r="M988" i="6"/>
  <c r="M989" i="6"/>
  <c r="M990" i="6"/>
  <c r="M991" i="6"/>
  <c r="M992" i="6"/>
  <c r="M993" i="6"/>
  <c r="M994" i="6"/>
  <c r="M995" i="6"/>
  <c r="M996" i="6"/>
  <c r="M997" i="6"/>
  <c r="M998" i="6"/>
  <c r="M999" i="6"/>
  <c r="M1000" i="6"/>
  <c r="M1001" i="6"/>
  <c r="M1002" i="6"/>
  <c r="M1003" i="6"/>
  <c r="M1004" i="6"/>
  <c r="M1005" i="6"/>
  <c r="M1006" i="6"/>
  <c r="M1007" i="6"/>
  <c r="M1008" i="6"/>
  <c r="M1009" i="6"/>
  <c r="M1010" i="6"/>
  <c r="M1011" i="6"/>
  <c r="M1012" i="6"/>
  <c r="M1013" i="6"/>
  <c r="M1014" i="6"/>
  <c r="M1015" i="6"/>
  <c r="M1016" i="6"/>
  <c r="M1017" i="6"/>
  <c r="M1018" i="6"/>
  <c r="M1019" i="6"/>
  <c r="M1020" i="6"/>
  <c r="M1021" i="6"/>
  <c r="M1022" i="6"/>
  <c r="M1023" i="6"/>
  <c r="M1024" i="6"/>
  <c r="M1025" i="6"/>
  <c r="M1026" i="6"/>
  <c r="M1027" i="6"/>
  <c r="M1028" i="6"/>
  <c r="M1029" i="6"/>
  <c r="M1030" i="6"/>
  <c r="M1031" i="6"/>
  <c r="M1032" i="6"/>
  <c r="M1033" i="6"/>
  <c r="M1034" i="6"/>
  <c r="M1035" i="6"/>
  <c r="M1036" i="6"/>
  <c r="M1037" i="6"/>
  <c r="M1038" i="6"/>
  <c r="M1039" i="6"/>
  <c r="M1040" i="6"/>
  <c r="M1041" i="6"/>
  <c r="M1042" i="6"/>
  <c r="M1043" i="6"/>
  <c r="M1044" i="6"/>
  <c r="M1045" i="6"/>
  <c r="M1046" i="6"/>
  <c r="M1047" i="6"/>
  <c r="M1048" i="6"/>
  <c r="M1049" i="6"/>
  <c r="M1050" i="6"/>
  <c r="M1051" i="6"/>
  <c r="M1052" i="6"/>
  <c r="M1053" i="6"/>
  <c r="M1054" i="6"/>
  <c r="M1055" i="6"/>
  <c r="M1056" i="6"/>
  <c r="M1057" i="6"/>
  <c r="M1058" i="6"/>
  <c r="M1059" i="6"/>
  <c r="M1060" i="6"/>
  <c r="M1061" i="6"/>
  <c r="M1062" i="6"/>
  <c r="M1063" i="6"/>
  <c r="M1064" i="6"/>
  <c r="M1065" i="6"/>
  <c r="M1066" i="6"/>
  <c r="M1067" i="6"/>
  <c r="M1068" i="6"/>
  <c r="M1069" i="6"/>
  <c r="M1070" i="6"/>
  <c r="M1071" i="6"/>
  <c r="M1072" i="6"/>
  <c r="M1073" i="6"/>
  <c r="M1074" i="6"/>
  <c r="M1075" i="6"/>
  <c r="M1076" i="6"/>
  <c r="M1077" i="6"/>
  <c r="M1078" i="6"/>
  <c r="M1079" i="6"/>
  <c r="M1080" i="6"/>
  <c r="M1081" i="6"/>
  <c r="M1082" i="6"/>
  <c r="M1083" i="6"/>
  <c r="M1084" i="6"/>
  <c r="M1085" i="6"/>
  <c r="M1086" i="6"/>
  <c r="M1087" i="6"/>
  <c r="M1088" i="6"/>
  <c r="M1089" i="6"/>
  <c r="M1090" i="6"/>
  <c r="M1091" i="6"/>
  <c r="M1092" i="6"/>
  <c r="M1093" i="6"/>
  <c r="M1094" i="6"/>
  <c r="M1095" i="6"/>
  <c r="M1096" i="6"/>
  <c r="M1097" i="6"/>
  <c r="M1098" i="6"/>
  <c r="M1099" i="6"/>
  <c r="M1100" i="6"/>
  <c r="M1101" i="6"/>
  <c r="M1102" i="6"/>
  <c r="M1103" i="6"/>
  <c r="M1104" i="6"/>
  <c r="M1105" i="6"/>
  <c r="M1106" i="6"/>
  <c r="M1107" i="6"/>
  <c r="M1108" i="6"/>
  <c r="M1109" i="6"/>
  <c r="M1110" i="6"/>
  <c r="M1111" i="6"/>
  <c r="M1112" i="6"/>
  <c r="M1113" i="6"/>
  <c r="M1114" i="6"/>
  <c r="M1115" i="6"/>
  <c r="M1116" i="6"/>
  <c r="M1117" i="6"/>
  <c r="M1118" i="6"/>
  <c r="M1119" i="6"/>
  <c r="M1120" i="6"/>
  <c r="M1121" i="6"/>
  <c r="M1122" i="6"/>
  <c r="M1123" i="6"/>
  <c r="M1124" i="6"/>
  <c r="M1125" i="6"/>
  <c r="M1126" i="6"/>
  <c r="M1127" i="6"/>
  <c r="M1128" i="6"/>
  <c r="M1129" i="6"/>
  <c r="M1130" i="6"/>
  <c r="M1131" i="6"/>
  <c r="M1132" i="6"/>
  <c r="M1133" i="6"/>
  <c r="M1134" i="6"/>
  <c r="M1135" i="6"/>
  <c r="M1136" i="6"/>
  <c r="M1137" i="6"/>
  <c r="M1138" i="6"/>
  <c r="M1139" i="6"/>
  <c r="M1140" i="6"/>
  <c r="M1141" i="6"/>
  <c r="M1142" i="6"/>
  <c r="M1143" i="6"/>
  <c r="M1144" i="6"/>
  <c r="M1145" i="6"/>
  <c r="M1146" i="6"/>
  <c r="M1147" i="6"/>
  <c r="M1148" i="6"/>
  <c r="M1149" i="6"/>
  <c r="M1150" i="6"/>
  <c r="M1151" i="6"/>
  <c r="M1152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K15" i="6" s="1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J886" i="6"/>
  <c r="J887" i="6"/>
  <c r="J888" i="6"/>
  <c r="J889" i="6"/>
  <c r="J890" i="6"/>
  <c r="J891" i="6"/>
  <c r="J892" i="6"/>
  <c r="J893" i="6"/>
  <c r="J894" i="6"/>
  <c r="J895" i="6"/>
  <c r="J896" i="6"/>
  <c r="J897" i="6"/>
  <c r="J898" i="6"/>
  <c r="J899" i="6"/>
  <c r="J900" i="6"/>
  <c r="J901" i="6"/>
  <c r="J902" i="6"/>
  <c r="J903" i="6"/>
  <c r="J904" i="6"/>
  <c r="J905" i="6"/>
  <c r="J906" i="6"/>
  <c r="J907" i="6"/>
  <c r="J908" i="6"/>
  <c r="J909" i="6"/>
  <c r="J910" i="6"/>
  <c r="J911" i="6"/>
  <c r="J912" i="6"/>
  <c r="J913" i="6"/>
  <c r="J914" i="6"/>
  <c r="J915" i="6"/>
  <c r="J916" i="6"/>
  <c r="J917" i="6"/>
  <c r="J918" i="6"/>
  <c r="J919" i="6"/>
  <c r="J920" i="6"/>
  <c r="J921" i="6"/>
  <c r="J922" i="6"/>
  <c r="J923" i="6"/>
  <c r="J924" i="6"/>
  <c r="J925" i="6"/>
  <c r="J926" i="6"/>
  <c r="J927" i="6"/>
  <c r="J928" i="6"/>
  <c r="J929" i="6"/>
  <c r="J930" i="6"/>
  <c r="J931" i="6"/>
  <c r="J932" i="6"/>
  <c r="J933" i="6"/>
  <c r="J934" i="6"/>
  <c r="J935" i="6"/>
  <c r="J936" i="6"/>
  <c r="J937" i="6"/>
  <c r="J938" i="6"/>
  <c r="J939" i="6"/>
  <c r="J940" i="6"/>
  <c r="J941" i="6"/>
  <c r="J942" i="6"/>
  <c r="J943" i="6"/>
  <c r="J944" i="6"/>
  <c r="J945" i="6"/>
  <c r="J946" i="6"/>
  <c r="J947" i="6"/>
  <c r="J948" i="6"/>
  <c r="J949" i="6"/>
  <c r="J950" i="6"/>
  <c r="J951" i="6"/>
  <c r="J952" i="6"/>
  <c r="J953" i="6"/>
  <c r="J954" i="6"/>
  <c r="J955" i="6"/>
  <c r="J956" i="6"/>
  <c r="J957" i="6"/>
  <c r="J958" i="6"/>
  <c r="J959" i="6"/>
  <c r="J960" i="6"/>
  <c r="J961" i="6"/>
  <c r="J962" i="6"/>
  <c r="J963" i="6"/>
  <c r="J964" i="6"/>
  <c r="J965" i="6"/>
  <c r="J966" i="6"/>
  <c r="J967" i="6"/>
  <c r="J968" i="6"/>
  <c r="J969" i="6"/>
  <c r="J970" i="6"/>
  <c r="J971" i="6"/>
  <c r="J972" i="6"/>
  <c r="J973" i="6"/>
  <c r="J974" i="6"/>
  <c r="J975" i="6"/>
  <c r="J976" i="6"/>
  <c r="J977" i="6"/>
  <c r="J978" i="6"/>
  <c r="J979" i="6"/>
  <c r="J980" i="6"/>
  <c r="J981" i="6"/>
  <c r="J982" i="6"/>
  <c r="J983" i="6"/>
  <c r="J984" i="6"/>
  <c r="J985" i="6"/>
  <c r="J986" i="6"/>
  <c r="J987" i="6"/>
  <c r="J988" i="6"/>
  <c r="J989" i="6"/>
  <c r="J990" i="6"/>
  <c r="J991" i="6"/>
  <c r="J992" i="6"/>
  <c r="J993" i="6"/>
  <c r="J994" i="6"/>
  <c r="J995" i="6"/>
  <c r="J996" i="6"/>
  <c r="J997" i="6"/>
  <c r="J998" i="6"/>
  <c r="J999" i="6"/>
  <c r="J1000" i="6"/>
  <c r="J1001" i="6"/>
  <c r="J1002" i="6"/>
  <c r="J1003" i="6"/>
  <c r="J1004" i="6"/>
  <c r="J1005" i="6"/>
  <c r="J1006" i="6"/>
  <c r="J1007" i="6"/>
  <c r="J1008" i="6"/>
  <c r="J1009" i="6"/>
  <c r="J1010" i="6"/>
  <c r="J1011" i="6"/>
  <c r="J1012" i="6"/>
  <c r="J1013" i="6"/>
  <c r="J1014" i="6"/>
  <c r="J1015" i="6"/>
  <c r="J1016" i="6"/>
  <c r="J1017" i="6"/>
  <c r="J1018" i="6"/>
  <c r="J1019" i="6"/>
  <c r="J1020" i="6"/>
  <c r="J1021" i="6"/>
  <c r="J1022" i="6"/>
  <c r="J1023" i="6"/>
  <c r="J1024" i="6"/>
  <c r="J1025" i="6"/>
  <c r="J1026" i="6"/>
  <c r="J1027" i="6"/>
  <c r="J1028" i="6"/>
  <c r="J1029" i="6"/>
  <c r="J1030" i="6"/>
  <c r="J1031" i="6"/>
  <c r="J1032" i="6"/>
  <c r="J1033" i="6"/>
  <c r="J1034" i="6"/>
  <c r="J1035" i="6"/>
  <c r="J1036" i="6"/>
  <c r="J1037" i="6"/>
  <c r="J1038" i="6"/>
  <c r="J1039" i="6"/>
  <c r="J1040" i="6"/>
  <c r="J1041" i="6"/>
  <c r="J1042" i="6"/>
  <c r="J1043" i="6"/>
  <c r="J1044" i="6"/>
  <c r="J1045" i="6"/>
  <c r="J1046" i="6"/>
  <c r="J1047" i="6"/>
  <c r="J1048" i="6"/>
  <c r="J1049" i="6"/>
  <c r="J1050" i="6"/>
  <c r="J1051" i="6"/>
  <c r="J1052" i="6"/>
  <c r="J1053" i="6"/>
  <c r="J1054" i="6"/>
  <c r="J1055" i="6"/>
  <c r="J1056" i="6"/>
  <c r="J1057" i="6"/>
  <c r="J1058" i="6"/>
  <c r="J1059" i="6"/>
  <c r="J1060" i="6"/>
  <c r="J1061" i="6"/>
  <c r="J1062" i="6"/>
  <c r="J1063" i="6"/>
  <c r="J1064" i="6"/>
  <c r="J1065" i="6"/>
  <c r="J1066" i="6"/>
  <c r="J1067" i="6"/>
  <c r="J1068" i="6"/>
  <c r="J1069" i="6"/>
  <c r="J1070" i="6"/>
  <c r="J1071" i="6"/>
  <c r="J1072" i="6"/>
  <c r="J1073" i="6"/>
  <c r="J1074" i="6"/>
  <c r="J1075" i="6"/>
  <c r="J1076" i="6"/>
  <c r="J1077" i="6"/>
  <c r="J1078" i="6"/>
  <c r="J1079" i="6"/>
  <c r="J1080" i="6"/>
  <c r="J1081" i="6"/>
  <c r="J1082" i="6"/>
  <c r="J1083" i="6"/>
  <c r="J1084" i="6"/>
  <c r="J1085" i="6"/>
  <c r="J1086" i="6"/>
  <c r="J1087" i="6"/>
  <c r="J1088" i="6"/>
  <c r="J1089" i="6"/>
  <c r="J1090" i="6"/>
  <c r="J1091" i="6"/>
  <c r="J1092" i="6"/>
  <c r="J1093" i="6"/>
  <c r="J1094" i="6"/>
  <c r="J1095" i="6"/>
  <c r="J1096" i="6"/>
  <c r="J1097" i="6"/>
  <c r="J1098" i="6"/>
  <c r="J1099" i="6"/>
  <c r="J1100" i="6"/>
  <c r="J1101" i="6"/>
  <c r="J1102" i="6"/>
  <c r="J1103" i="6"/>
  <c r="J1104" i="6"/>
  <c r="J1105" i="6"/>
  <c r="J1106" i="6"/>
  <c r="J1107" i="6"/>
  <c r="J1108" i="6"/>
  <c r="J1109" i="6"/>
  <c r="J1110" i="6"/>
  <c r="J1111" i="6"/>
  <c r="J1112" i="6"/>
  <c r="J1113" i="6"/>
  <c r="J1114" i="6"/>
  <c r="J1115" i="6"/>
  <c r="J1116" i="6"/>
  <c r="J1117" i="6"/>
  <c r="J1118" i="6"/>
  <c r="J1119" i="6"/>
  <c r="J1120" i="6"/>
  <c r="J1121" i="6"/>
  <c r="J1122" i="6"/>
  <c r="J1123" i="6"/>
  <c r="J1124" i="6"/>
  <c r="J1125" i="6"/>
  <c r="J1126" i="6"/>
  <c r="J1127" i="6"/>
  <c r="J1128" i="6"/>
  <c r="J1129" i="6"/>
  <c r="J1130" i="6"/>
  <c r="J1131" i="6"/>
  <c r="J1132" i="6"/>
  <c r="J1133" i="6"/>
  <c r="J1134" i="6"/>
  <c r="J1135" i="6"/>
  <c r="J1136" i="6"/>
  <c r="J1137" i="6"/>
  <c r="J1138" i="6"/>
  <c r="J1139" i="6"/>
  <c r="J1140" i="6"/>
  <c r="J1141" i="6"/>
  <c r="J1142" i="6"/>
  <c r="J1143" i="6"/>
  <c r="J1144" i="6"/>
  <c r="J1145" i="6"/>
  <c r="J1146" i="6"/>
  <c r="J1147" i="6"/>
  <c r="J1148" i="6"/>
  <c r="J1149" i="6"/>
  <c r="J1150" i="6"/>
  <c r="J1151" i="6"/>
  <c r="J1152" i="6"/>
  <c r="I20" i="6"/>
  <c r="I21" i="6"/>
  <c r="I22" i="6"/>
  <c r="K14" i="6" s="1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I886" i="6"/>
  <c r="I887" i="6"/>
  <c r="I888" i="6"/>
  <c r="I889" i="6"/>
  <c r="I890" i="6"/>
  <c r="I891" i="6"/>
  <c r="I892" i="6"/>
  <c r="I893" i="6"/>
  <c r="I894" i="6"/>
  <c r="I895" i="6"/>
  <c r="I896" i="6"/>
  <c r="I897" i="6"/>
  <c r="I898" i="6"/>
  <c r="I899" i="6"/>
  <c r="I900" i="6"/>
  <c r="I901" i="6"/>
  <c r="I902" i="6"/>
  <c r="I903" i="6"/>
  <c r="I904" i="6"/>
  <c r="I905" i="6"/>
  <c r="I906" i="6"/>
  <c r="I907" i="6"/>
  <c r="I908" i="6"/>
  <c r="I909" i="6"/>
  <c r="I910" i="6"/>
  <c r="I911" i="6"/>
  <c r="I912" i="6"/>
  <c r="I913" i="6"/>
  <c r="I914" i="6"/>
  <c r="I915" i="6"/>
  <c r="I916" i="6"/>
  <c r="I917" i="6"/>
  <c r="I918" i="6"/>
  <c r="I919" i="6"/>
  <c r="I920" i="6"/>
  <c r="I921" i="6"/>
  <c r="I922" i="6"/>
  <c r="I923" i="6"/>
  <c r="I924" i="6"/>
  <c r="I925" i="6"/>
  <c r="I926" i="6"/>
  <c r="I927" i="6"/>
  <c r="I928" i="6"/>
  <c r="I929" i="6"/>
  <c r="I930" i="6"/>
  <c r="I931" i="6"/>
  <c r="I932" i="6"/>
  <c r="I933" i="6"/>
  <c r="I934" i="6"/>
  <c r="I935" i="6"/>
  <c r="I936" i="6"/>
  <c r="I937" i="6"/>
  <c r="I938" i="6"/>
  <c r="I939" i="6"/>
  <c r="I940" i="6"/>
  <c r="I941" i="6"/>
  <c r="I942" i="6"/>
  <c r="I943" i="6"/>
  <c r="I944" i="6"/>
  <c r="I945" i="6"/>
  <c r="I946" i="6"/>
  <c r="I947" i="6"/>
  <c r="I948" i="6"/>
  <c r="I949" i="6"/>
  <c r="I950" i="6"/>
  <c r="I951" i="6"/>
  <c r="I952" i="6"/>
  <c r="I953" i="6"/>
  <c r="I954" i="6"/>
  <c r="I955" i="6"/>
  <c r="I956" i="6"/>
  <c r="I957" i="6"/>
  <c r="I958" i="6"/>
  <c r="I959" i="6"/>
  <c r="I960" i="6"/>
  <c r="I961" i="6"/>
  <c r="I962" i="6"/>
  <c r="I963" i="6"/>
  <c r="I964" i="6"/>
  <c r="I965" i="6"/>
  <c r="I966" i="6"/>
  <c r="I967" i="6"/>
  <c r="I968" i="6"/>
  <c r="I969" i="6"/>
  <c r="I970" i="6"/>
  <c r="I971" i="6"/>
  <c r="I972" i="6"/>
  <c r="I973" i="6"/>
  <c r="I974" i="6"/>
  <c r="I975" i="6"/>
  <c r="I976" i="6"/>
  <c r="I977" i="6"/>
  <c r="I978" i="6"/>
  <c r="I979" i="6"/>
  <c r="I980" i="6"/>
  <c r="I981" i="6"/>
  <c r="I982" i="6"/>
  <c r="I983" i="6"/>
  <c r="I984" i="6"/>
  <c r="I985" i="6"/>
  <c r="I986" i="6"/>
  <c r="I987" i="6"/>
  <c r="I988" i="6"/>
  <c r="I989" i="6"/>
  <c r="I990" i="6"/>
  <c r="I991" i="6"/>
  <c r="I992" i="6"/>
  <c r="I993" i="6"/>
  <c r="I994" i="6"/>
  <c r="I995" i="6"/>
  <c r="I996" i="6"/>
  <c r="I997" i="6"/>
  <c r="I998" i="6"/>
  <c r="I999" i="6"/>
  <c r="I1000" i="6"/>
  <c r="I1001" i="6"/>
  <c r="I1002" i="6"/>
  <c r="I1003" i="6"/>
  <c r="I1004" i="6"/>
  <c r="I1005" i="6"/>
  <c r="I1006" i="6"/>
  <c r="I1007" i="6"/>
  <c r="I1008" i="6"/>
  <c r="I1009" i="6"/>
  <c r="I1010" i="6"/>
  <c r="I1011" i="6"/>
  <c r="I1012" i="6"/>
  <c r="I1013" i="6"/>
  <c r="I1014" i="6"/>
  <c r="I1015" i="6"/>
  <c r="I1016" i="6"/>
  <c r="I1017" i="6"/>
  <c r="I1018" i="6"/>
  <c r="I1019" i="6"/>
  <c r="I1020" i="6"/>
  <c r="I1021" i="6"/>
  <c r="I1022" i="6"/>
  <c r="I1023" i="6"/>
  <c r="I1024" i="6"/>
  <c r="I1025" i="6"/>
  <c r="I1026" i="6"/>
  <c r="I1027" i="6"/>
  <c r="I1028" i="6"/>
  <c r="I1029" i="6"/>
  <c r="I1030" i="6"/>
  <c r="I1031" i="6"/>
  <c r="I1032" i="6"/>
  <c r="I1033" i="6"/>
  <c r="I1034" i="6"/>
  <c r="I1035" i="6"/>
  <c r="I1036" i="6"/>
  <c r="I1037" i="6"/>
  <c r="I1038" i="6"/>
  <c r="I1039" i="6"/>
  <c r="I1040" i="6"/>
  <c r="I1041" i="6"/>
  <c r="I1042" i="6"/>
  <c r="I1043" i="6"/>
  <c r="I1044" i="6"/>
  <c r="I1045" i="6"/>
  <c r="I1046" i="6"/>
  <c r="I1047" i="6"/>
  <c r="I1048" i="6"/>
  <c r="I1049" i="6"/>
  <c r="I1050" i="6"/>
  <c r="I1051" i="6"/>
  <c r="I1052" i="6"/>
  <c r="I1053" i="6"/>
  <c r="I1054" i="6"/>
  <c r="I1055" i="6"/>
  <c r="I1056" i="6"/>
  <c r="I1057" i="6"/>
  <c r="I1058" i="6"/>
  <c r="I1059" i="6"/>
  <c r="I1060" i="6"/>
  <c r="I1061" i="6"/>
  <c r="I1062" i="6"/>
  <c r="I1063" i="6"/>
  <c r="I1064" i="6"/>
  <c r="I1065" i="6"/>
  <c r="I1066" i="6"/>
  <c r="I1067" i="6"/>
  <c r="I1068" i="6"/>
  <c r="I1069" i="6"/>
  <c r="I1070" i="6"/>
  <c r="I1071" i="6"/>
  <c r="I1072" i="6"/>
  <c r="I1073" i="6"/>
  <c r="I1074" i="6"/>
  <c r="I1075" i="6"/>
  <c r="I1076" i="6"/>
  <c r="I1077" i="6"/>
  <c r="I1078" i="6"/>
  <c r="I1079" i="6"/>
  <c r="I1080" i="6"/>
  <c r="I1081" i="6"/>
  <c r="I1082" i="6"/>
  <c r="I1083" i="6"/>
  <c r="I1084" i="6"/>
  <c r="I1085" i="6"/>
  <c r="I1086" i="6"/>
  <c r="I1087" i="6"/>
  <c r="I1088" i="6"/>
  <c r="I1089" i="6"/>
  <c r="I1090" i="6"/>
  <c r="I1091" i="6"/>
  <c r="I1092" i="6"/>
  <c r="I1093" i="6"/>
  <c r="I1094" i="6"/>
  <c r="I1095" i="6"/>
  <c r="I1096" i="6"/>
  <c r="I1097" i="6"/>
  <c r="I1098" i="6"/>
  <c r="I1099" i="6"/>
  <c r="I1100" i="6"/>
  <c r="I1101" i="6"/>
  <c r="I1102" i="6"/>
  <c r="I1103" i="6"/>
  <c r="I1104" i="6"/>
  <c r="I1105" i="6"/>
  <c r="I1106" i="6"/>
  <c r="I1107" i="6"/>
  <c r="I1108" i="6"/>
  <c r="I1109" i="6"/>
  <c r="I1110" i="6"/>
  <c r="I1111" i="6"/>
  <c r="I1112" i="6"/>
  <c r="I1113" i="6"/>
  <c r="I1114" i="6"/>
  <c r="I1115" i="6"/>
  <c r="I1116" i="6"/>
  <c r="I1117" i="6"/>
  <c r="I1118" i="6"/>
  <c r="I1119" i="6"/>
  <c r="I1120" i="6"/>
  <c r="I1121" i="6"/>
  <c r="I1122" i="6"/>
  <c r="I1123" i="6"/>
  <c r="I1124" i="6"/>
  <c r="I1125" i="6"/>
  <c r="I1126" i="6"/>
  <c r="I1127" i="6"/>
  <c r="I1128" i="6"/>
  <c r="I1129" i="6"/>
  <c r="I1130" i="6"/>
  <c r="I1131" i="6"/>
  <c r="I1132" i="6"/>
  <c r="I1133" i="6"/>
  <c r="I1134" i="6"/>
  <c r="I1135" i="6"/>
  <c r="I1136" i="6"/>
  <c r="I1137" i="6"/>
  <c r="I1138" i="6"/>
  <c r="I1139" i="6"/>
  <c r="I1140" i="6"/>
  <c r="I1141" i="6"/>
  <c r="I1142" i="6"/>
  <c r="I1143" i="6"/>
  <c r="I1144" i="6"/>
  <c r="I1145" i="6"/>
  <c r="I1146" i="6"/>
  <c r="I1147" i="6"/>
  <c r="I1148" i="6"/>
  <c r="I1149" i="6"/>
  <c r="I1150" i="6"/>
  <c r="I1151" i="6"/>
  <c r="I1152" i="6"/>
  <c r="M20" i="7"/>
  <c r="M21" i="7"/>
  <c r="M22" i="7"/>
  <c r="M23" i="7"/>
  <c r="M24" i="7"/>
  <c r="M25" i="7"/>
  <c r="K13" i="7" s="1"/>
  <c r="M26" i="7"/>
  <c r="M27" i="7"/>
  <c r="M28" i="7"/>
  <c r="M29" i="7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M886" i="7"/>
  <c r="M887" i="7"/>
  <c r="M888" i="7"/>
  <c r="M889" i="7"/>
  <c r="M890" i="7"/>
  <c r="M891" i="7"/>
  <c r="M892" i="7"/>
  <c r="M893" i="7"/>
  <c r="M894" i="7"/>
  <c r="M895" i="7"/>
  <c r="M896" i="7"/>
  <c r="M897" i="7"/>
  <c r="M898" i="7"/>
  <c r="M899" i="7"/>
  <c r="M900" i="7"/>
  <c r="M901" i="7"/>
  <c r="M902" i="7"/>
  <c r="M903" i="7"/>
  <c r="M904" i="7"/>
  <c r="M905" i="7"/>
  <c r="M906" i="7"/>
  <c r="M907" i="7"/>
  <c r="M908" i="7"/>
  <c r="M909" i="7"/>
  <c r="M910" i="7"/>
  <c r="M911" i="7"/>
  <c r="M912" i="7"/>
  <c r="M913" i="7"/>
  <c r="M914" i="7"/>
  <c r="M915" i="7"/>
  <c r="M916" i="7"/>
  <c r="M917" i="7"/>
  <c r="M918" i="7"/>
  <c r="M919" i="7"/>
  <c r="M920" i="7"/>
  <c r="M921" i="7"/>
  <c r="M922" i="7"/>
  <c r="M923" i="7"/>
  <c r="M924" i="7"/>
  <c r="M925" i="7"/>
  <c r="M926" i="7"/>
  <c r="M927" i="7"/>
  <c r="M928" i="7"/>
  <c r="M929" i="7"/>
  <c r="M930" i="7"/>
  <c r="M931" i="7"/>
  <c r="M932" i="7"/>
  <c r="M933" i="7"/>
  <c r="M934" i="7"/>
  <c r="M935" i="7"/>
  <c r="M936" i="7"/>
  <c r="M937" i="7"/>
  <c r="M938" i="7"/>
  <c r="M939" i="7"/>
  <c r="M940" i="7"/>
  <c r="M941" i="7"/>
  <c r="M942" i="7"/>
  <c r="M943" i="7"/>
  <c r="M944" i="7"/>
  <c r="M945" i="7"/>
  <c r="M946" i="7"/>
  <c r="M947" i="7"/>
  <c r="M948" i="7"/>
  <c r="M949" i="7"/>
  <c r="M950" i="7"/>
  <c r="M951" i="7"/>
  <c r="M952" i="7"/>
  <c r="M953" i="7"/>
  <c r="M954" i="7"/>
  <c r="M955" i="7"/>
  <c r="M956" i="7"/>
  <c r="M957" i="7"/>
  <c r="M958" i="7"/>
  <c r="M959" i="7"/>
  <c r="M960" i="7"/>
  <c r="M961" i="7"/>
  <c r="M962" i="7"/>
  <c r="M963" i="7"/>
  <c r="M964" i="7"/>
  <c r="M965" i="7"/>
  <c r="M966" i="7"/>
  <c r="M967" i="7"/>
  <c r="M968" i="7"/>
  <c r="M969" i="7"/>
  <c r="M970" i="7"/>
  <c r="M971" i="7"/>
  <c r="M972" i="7"/>
  <c r="M973" i="7"/>
  <c r="M974" i="7"/>
  <c r="M975" i="7"/>
  <c r="M976" i="7"/>
  <c r="M977" i="7"/>
  <c r="M978" i="7"/>
  <c r="M979" i="7"/>
  <c r="M980" i="7"/>
  <c r="M981" i="7"/>
  <c r="M982" i="7"/>
  <c r="M983" i="7"/>
  <c r="M984" i="7"/>
  <c r="M985" i="7"/>
  <c r="M986" i="7"/>
  <c r="M987" i="7"/>
  <c r="M988" i="7"/>
  <c r="M989" i="7"/>
  <c r="M990" i="7"/>
  <c r="M991" i="7"/>
  <c r="M992" i="7"/>
  <c r="M993" i="7"/>
  <c r="M994" i="7"/>
  <c r="M995" i="7"/>
  <c r="M996" i="7"/>
  <c r="M997" i="7"/>
  <c r="M998" i="7"/>
  <c r="M999" i="7"/>
  <c r="M1000" i="7"/>
  <c r="M1001" i="7"/>
  <c r="M1002" i="7"/>
  <c r="M1003" i="7"/>
  <c r="M1004" i="7"/>
  <c r="M1005" i="7"/>
  <c r="M1006" i="7"/>
  <c r="M1007" i="7"/>
  <c r="M1008" i="7"/>
  <c r="M1009" i="7"/>
  <c r="M1010" i="7"/>
  <c r="M1011" i="7"/>
  <c r="M1012" i="7"/>
  <c r="M1013" i="7"/>
  <c r="M1014" i="7"/>
  <c r="M1015" i="7"/>
  <c r="M1016" i="7"/>
  <c r="M1017" i="7"/>
  <c r="M1018" i="7"/>
  <c r="M1019" i="7"/>
  <c r="M1020" i="7"/>
  <c r="M1021" i="7"/>
  <c r="M1022" i="7"/>
  <c r="M1023" i="7"/>
  <c r="M1024" i="7"/>
  <c r="M1025" i="7"/>
  <c r="M1026" i="7"/>
  <c r="M1027" i="7"/>
  <c r="M1028" i="7"/>
  <c r="M1029" i="7"/>
  <c r="M1030" i="7"/>
  <c r="M1031" i="7"/>
  <c r="M1032" i="7"/>
  <c r="M1033" i="7"/>
  <c r="M1034" i="7"/>
  <c r="M1035" i="7"/>
  <c r="M1036" i="7"/>
  <c r="M1037" i="7"/>
  <c r="M1038" i="7"/>
  <c r="M1039" i="7"/>
  <c r="M1040" i="7"/>
  <c r="M1041" i="7"/>
  <c r="M1042" i="7"/>
  <c r="M1043" i="7"/>
  <c r="M1044" i="7"/>
  <c r="M1045" i="7"/>
  <c r="M1046" i="7"/>
  <c r="M1047" i="7"/>
  <c r="M1048" i="7"/>
  <c r="M1049" i="7"/>
  <c r="M1050" i="7"/>
  <c r="M1051" i="7"/>
  <c r="M1052" i="7"/>
  <c r="M1053" i="7"/>
  <c r="M1054" i="7"/>
  <c r="M1055" i="7"/>
  <c r="M1056" i="7"/>
  <c r="M1057" i="7"/>
  <c r="M1058" i="7"/>
  <c r="M1059" i="7"/>
  <c r="M1060" i="7"/>
  <c r="M1061" i="7"/>
  <c r="M1062" i="7"/>
  <c r="M1063" i="7"/>
  <c r="M1064" i="7"/>
  <c r="M1065" i="7"/>
  <c r="M1066" i="7"/>
  <c r="M1067" i="7"/>
  <c r="M1068" i="7"/>
  <c r="M1069" i="7"/>
  <c r="M1070" i="7"/>
  <c r="M1071" i="7"/>
  <c r="M1072" i="7"/>
  <c r="M1073" i="7"/>
  <c r="M1074" i="7"/>
  <c r="M1075" i="7"/>
  <c r="M1076" i="7"/>
  <c r="M1077" i="7"/>
  <c r="M1078" i="7"/>
  <c r="M1079" i="7"/>
  <c r="M1080" i="7"/>
  <c r="M1081" i="7"/>
  <c r="M1082" i="7"/>
  <c r="M1083" i="7"/>
  <c r="M1084" i="7"/>
  <c r="M1085" i="7"/>
  <c r="M1086" i="7"/>
  <c r="M1087" i="7"/>
  <c r="M1088" i="7"/>
  <c r="M1089" i="7"/>
  <c r="M1090" i="7"/>
  <c r="M1091" i="7"/>
  <c r="M1092" i="7"/>
  <c r="M1093" i="7"/>
  <c r="M1094" i="7"/>
  <c r="M1095" i="7"/>
  <c r="M1096" i="7"/>
  <c r="M1097" i="7"/>
  <c r="M1098" i="7"/>
  <c r="M1099" i="7"/>
  <c r="M1100" i="7"/>
  <c r="M1101" i="7"/>
  <c r="M1102" i="7"/>
  <c r="M1103" i="7"/>
  <c r="M1104" i="7"/>
  <c r="M1105" i="7"/>
  <c r="M1106" i="7"/>
  <c r="M1107" i="7"/>
  <c r="M1108" i="7"/>
  <c r="M1109" i="7"/>
  <c r="M1110" i="7"/>
  <c r="M1111" i="7"/>
  <c r="M1112" i="7"/>
  <c r="M1113" i="7"/>
  <c r="M1114" i="7"/>
  <c r="M1115" i="7"/>
  <c r="M1116" i="7"/>
  <c r="M1117" i="7"/>
  <c r="M1118" i="7"/>
  <c r="M1119" i="7"/>
  <c r="M1120" i="7"/>
  <c r="M1121" i="7"/>
  <c r="M1122" i="7"/>
  <c r="M1123" i="7"/>
  <c r="M1124" i="7"/>
  <c r="M1125" i="7"/>
  <c r="M1126" i="7"/>
  <c r="M1127" i="7"/>
  <c r="M1128" i="7"/>
  <c r="M1129" i="7"/>
  <c r="M1130" i="7"/>
  <c r="M1131" i="7"/>
  <c r="M1132" i="7"/>
  <c r="M1133" i="7"/>
  <c r="M1134" i="7"/>
  <c r="M1135" i="7"/>
  <c r="M1136" i="7"/>
  <c r="M1137" i="7"/>
  <c r="M1138" i="7"/>
  <c r="M1139" i="7"/>
  <c r="M1140" i="7"/>
  <c r="M1141" i="7"/>
  <c r="M1142" i="7"/>
  <c r="M1143" i="7"/>
  <c r="M1144" i="7"/>
  <c r="M1145" i="7"/>
  <c r="M1146" i="7"/>
  <c r="M1147" i="7"/>
  <c r="M1148" i="7"/>
  <c r="M1149" i="7"/>
  <c r="M1150" i="7"/>
  <c r="M1151" i="7"/>
  <c r="M1152" i="7"/>
  <c r="J20" i="7"/>
  <c r="J21" i="7"/>
  <c r="J22" i="7"/>
  <c r="J23" i="7"/>
  <c r="J24" i="7"/>
  <c r="J25" i="7"/>
  <c r="K15" i="7" s="1"/>
  <c r="J26" i="7"/>
  <c r="J27" i="7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J886" i="7"/>
  <c r="J887" i="7"/>
  <c r="J888" i="7"/>
  <c r="J889" i="7"/>
  <c r="J890" i="7"/>
  <c r="J891" i="7"/>
  <c r="J892" i="7"/>
  <c r="J893" i="7"/>
  <c r="J894" i="7"/>
  <c r="J895" i="7"/>
  <c r="J896" i="7"/>
  <c r="J897" i="7"/>
  <c r="J898" i="7"/>
  <c r="J899" i="7"/>
  <c r="J900" i="7"/>
  <c r="J901" i="7"/>
  <c r="J902" i="7"/>
  <c r="J903" i="7"/>
  <c r="J904" i="7"/>
  <c r="J905" i="7"/>
  <c r="J906" i="7"/>
  <c r="J907" i="7"/>
  <c r="J908" i="7"/>
  <c r="J909" i="7"/>
  <c r="J910" i="7"/>
  <c r="J911" i="7"/>
  <c r="J912" i="7"/>
  <c r="J913" i="7"/>
  <c r="J914" i="7"/>
  <c r="J915" i="7"/>
  <c r="J916" i="7"/>
  <c r="J917" i="7"/>
  <c r="J918" i="7"/>
  <c r="J919" i="7"/>
  <c r="J920" i="7"/>
  <c r="J921" i="7"/>
  <c r="J922" i="7"/>
  <c r="J923" i="7"/>
  <c r="J924" i="7"/>
  <c r="J925" i="7"/>
  <c r="J926" i="7"/>
  <c r="J927" i="7"/>
  <c r="J928" i="7"/>
  <c r="J929" i="7"/>
  <c r="J930" i="7"/>
  <c r="J931" i="7"/>
  <c r="J932" i="7"/>
  <c r="J933" i="7"/>
  <c r="J934" i="7"/>
  <c r="J935" i="7"/>
  <c r="J936" i="7"/>
  <c r="J937" i="7"/>
  <c r="J938" i="7"/>
  <c r="J939" i="7"/>
  <c r="J940" i="7"/>
  <c r="J941" i="7"/>
  <c r="J942" i="7"/>
  <c r="J943" i="7"/>
  <c r="J944" i="7"/>
  <c r="J945" i="7"/>
  <c r="J946" i="7"/>
  <c r="J947" i="7"/>
  <c r="J948" i="7"/>
  <c r="J949" i="7"/>
  <c r="J950" i="7"/>
  <c r="J951" i="7"/>
  <c r="J952" i="7"/>
  <c r="J953" i="7"/>
  <c r="J954" i="7"/>
  <c r="J955" i="7"/>
  <c r="J956" i="7"/>
  <c r="J957" i="7"/>
  <c r="J958" i="7"/>
  <c r="J959" i="7"/>
  <c r="J960" i="7"/>
  <c r="J961" i="7"/>
  <c r="J962" i="7"/>
  <c r="J963" i="7"/>
  <c r="J964" i="7"/>
  <c r="J965" i="7"/>
  <c r="J966" i="7"/>
  <c r="J967" i="7"/>
  <c r="J968" i="7"/>
  <c r="J969" i="7"/>
  <c r="J970" i="7"/>
  <c r="J971" i="7"/>
  <c r="J972" i="7"/>
  <c r="J973" i="7"/>
  <c r="J974" i="7"/>
  <c r="J975" i="7"/>
  <c r="J976" i="7"/>
  <c r="J977" i="7"/>
  <c r="J978" i="7"/>
  <c r="J979" i="7"/>
  <c r="J980" i="7"/>
  <c r="J981" i="7"/>
  <c r="J982" i="7"/>
  <c r="J983" i="7"/>
  <c r="J984" i="7"/>
  <c r="J985" i="7"/>
  <c r="J986" i="7"/>
  <c r="J987" i="7"/>
  <c r="J988" i="7"/>
  <c r="J989" i="7"/>
  <c r="J990" i="7"/>
  <c r="J991" i="7"/>
  <c r="J992" i="7"/>
  <c r="J993" i="7"/>
  <c r="J994" i="7"/>
  <c r="J995" i="7"/>
  <c r="J996" i="7"/>
  <c r="J997" i="7"/>
  <c r="J998" i="7"/>
  <c r="J999" i="7"/>
  <c r="J1000" i="7"/>
  <c r="J1001" i="7"/>
  <c r="J1002" i="7"/>
  <c r="J1003" i="7"/>
  <c r="J1004" i="7"/>
  <c r="J1005" i="7"/>
  <c r="J1006" i="7"/>
  <c r="J1007" i="7"/>
  <c r="J1008" i="7"/>
  <c r="J1009" i="7"/>
  <c r="J1010" i="7"/>
  <c r="J1011" i="7"/>
  <c r="J1012" i="7"/>
  <c r="J1013" i="7"/>
  <c r="J1014" i="7"/>
  <c r="J1015" i="7"/>
  <c r="J1016" i="7"/>
  <c r="J1017" i="7"/>
  <c r="J1018" i="7"/>
  <c r="J1019" i="7"/>
  <c r="J1020" i="7"/>
  <c r="J1021" i="7"/>
  <c r="J1022" i="7"/>
  <c r="J1023" i="7"/>
  <c r="J1024" i="7"/>
  <c r="J1025" i="7"/>
  <c r="J1026" i="7"/>
  <c r="J1027" i="7"/>
  <c r="J1028" i="7"/>
  <c r="J1029" i="7"/>
  <c r="J1030" i="7"/>
  <c r="J1031" i="7"/>
  <c r="J1032" i="7"/>
  <c r="J1033" i="7"/>
  <c r="J1034" i="7"/>
  <c r="J1035" i="7"/>
  <c r="J1036" i="7"/>
  <c r="J1037" i="7"/>
  <c r="J1038" i="7"/>
  <c r="J1039" i="7"/>
  <c r="J1040" i="7"/>
  <c r="J1041" i="7"/>
  <c r="J1042" i="7"/>
  <c r="J1043" i="7"/>
  <c r="J1044" i="7"/>
  <c r="J1045" i="7"/>
  <c r="J1046" i="7"/>
  <c r="J1047" i="7"/>
  <c r="J1048" i="7"/>
  <c r="J1049" i="7"/>
  <c r="J1050" i="7"/>
  <c r="J1051" i="7"/>
  <c r="J1052" i="7"/>
  <c r="J1053" i="7"/>
  <c r="J1054" i="7"/>
  <c r="J1055" i="7"/>
  <c r="J1056" i="7"/>
  <c r="J1057" i="7"/>
  <c r="J1058" i="7"/>
  <c r="J1059" i="7"/>
  <c r="J1060" i="7"/>
  <c r="J1061" i="7"/>
  <c r="J1062" i="7"/>
  <c r="J1063" i="7"/>
  <c r="J1064" i="7"/>
  <c r="J1065" i="7"/>
  <c r="J1066" i="7"/>
  <c r="J1067" i="7"/>
  <c r="J1068" i="7"/>
  <c r="J1069" i="7"/>
  <c r="J1070" i="7"/>
  <c r="J1071" i="7"/>
  <c r="J1072" i="7"/>
  <c r="J1073" i="7"/>
  <c r="J1074" i="7"/>
  <c r="J1075" i="7"/>
  <c r="J1076" i="7"/>
  <c r="J1077" i="7"/>
  <c r="J1078" i="7"/>
  <c r="J1079" i="7"/>
  <c r="J1080" i="7"/>
  <c r="J1081" i="7"/>
  <c r="J1082" i="7"/>
  <c r="J1083" i="7"/>
  <c r="J1084" i="7"/>
  <c r="J1085" i="7"/>
  <c r="J1086" i="7"/>
  <c r="J1087" i="7"/>
  <c r="J1088" i="7"/>
  <c r="J1089" i="7"/>
  <c r="J1090" i="7"/>
  <c r="J1091" i="7"/>
  <c r="J1092" i="7"/>
  <c r="J1093" i="7"/>
  <c r="J1094" i="7"/>
  <c r="J1095" i="7"/>
  <c r="J1096" i="7"/>
  <c r="J1097" i="7"/>
  <c r="J1098" i="7"/>
  <c r="J1099" i="7"/>
  <c r="J1100" i="7"/>
  <c r="J1101" i="7"/>
  <c r="J1102" i="7"/>
  <c r="J1103" i="7"/>
  <c r="J1104" i="7"/>
  <c r="J1105" i="7"/>
  <c r="J1106" i="7"/>
  <c r="J1107" i="7"/>
  <c r="J1108" i="7"/>
  <c r="J1109" i="7"/>
  <c r="J1110" i="7"/>
  <c r="J1111" i="7"/>
  <c r="J1112" i="7"/>
  <c r="J1113" i="7"/>
  <c r="J1114" i="7"/>
  <c r="J1115" i="7"/>
  <c r="J1116" i="7"/>
  <c r="J1117" i="7"/>
  <c r="J1118" i="7"/>
  <c r="J1119" i="7"/>
  <c r="J1120" i="7"/>
  <c r="J1121" i="7"/>
  <c r="J1122" i="7"/>
  <c r="J1123" i="7"/>
  <c r="J1124" i="7"/>
  <c r="J1125" i="7"/>
  <c r="J1126" i="7"/>
  <c r="J1127" i="7"/>
  <c r="J1128" i="7"/>
  <c r="J1129" i="7"/>
  <c r="J1130" i="7"/>
  <c r="J1131" i="7"/>
  <c r="J1132" i="7"/>
  <c r="J1133" i="7"/>
  <c r="J1134" i="7"/>
  <c r="J1135" i="7"/>
  <c r="J1136" i="7"/>
  <c r="J1137" i="7"/>
  <c r="J1138" i="7"/>
  <c r="J1139" i="7"/>
  <c r="J1140" i="7"/>
  <c r="J1141" i="7"/>
  <c r="J1142" i="7"/>
  <c r="J1143" i="7"/>
  <c r="J1144" i="7"/>
  <c r="J1145" i="7"/>
  <c r="J1146" i="7"/>
  <c r="J1147" i="7"/>
  <c r="J1148" i="7"/>
  <c r="J1149" i="7"/>
  <c r="J1150" i="7"/>
  <c r="J1151" i="7"/>
  <c r="J1152" i="7"/>
  <c r="I20" i="7"/>
  <c r="I21" i="7"/>
  <c r="I22" i="7"/>
  <c r="I23" i="7"/>
  <c r="I24" i="7"/>
  <c r="I25" i="7"/>
  <c r="I26" i="7"/>
  <c r="K14" i="7" s="1"/>
  <c r="I27" i="7"/>
  <c r="I28" i="7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I886" i="7"/>
  <c r="I887" i="7"/>
  <c r="I888" i="7"/>
  <c r="I889" i="7"/>
  <c r="I890" i="7"/>
  <c r="I891" i="7"/>
  <c r="I892" i="7"/>
  <c r="I893" i="7"/>
  <c r="I894" i="7"/>
  <c r="I895" i="7"/>
  <c r="I896" i="7"/>
  <c r="I897" i="7"/>
  <c r="I898" i="7"/>
  <c r="I899" i="7"/>
  <c r="I900" i="7"/>
  <c r="I901" i="7"/>
  <c r="I902" i="7"/>
  <c r="I903" i="7"/>
  <c r="I904" i="7"/>
  <c r="I905" i="7"/>
  <c r="I906" i="7"/>
  <c r="I907" i="7"/>
  <c r="I908" i="7"/>
  <c r="I909" i="7"/>
  <c r="I910" i="7"/>
  <c r="I911" i="7"/>
  <c r="I912" i="7"/>
  <c r="I913" i="7"/>
  <c r="I914" i="7"/>
  <c r="I915" i="7"/>
  <c r="I916" i="7"/>
  <c r="I917" i="7"/>
  <c r="I918" i="7"/>
  <c r="I919" i="7"/>
  <c r="I920" i="7"/>
  <c r="I921" i="7"/>
  <c r="I922" i="7"/>
  <c r="I923" i="7"/>
  <c r="I924" i="7"/>
  <c r="I925" i="7"/>
  <c r="I926" i="7"/>
  <c r="I927" i="7"/>
  <c r="I928" i="7"/>
  <c r="I929" i="7"/>
  <c r="I930" i="7"/>
  <c r="I931" i="7"/>
  <c r="I932" i="7"/>
  <c r="I933" i="7"/>
  <c r="I934" i="7"/>
  <c r="I935" i="7"/>
  <c r="I936" i="7"/>
  <c r="I937" i="7"/>
  <c r="I938" i="7"/>
  <c r="I939" i="7"/>
  <c r="I940" i="7"/>
  <c r="I941" i="7"/>
  <c r="I942" i="7"/>
  <c r="I943" i="7"/>
  <c r="I944" i="7"/>
  <c r="I945" i="7"/>
  <c r="I946" i="7"/>
  <c r="I947" i="7"/>
  <c r="I948" i="7"/>
  <c r="I949" i="7"/>
  <c r="I950" i="7"/>
  <c r="I951" i="7"/>
  <c r="I952" i="7"/>
  <c r="I953" i="7"/>
  <c r="I954" i="7"/>
  <c r="I955" i="7"/>
  <c r="I956" i="7"/>
  <c r="I957" i="7"/>
  <c r="I958" i="7"/>
  <c r="I959" i="7"/>
  <c r="I960" i="7"/>
  <c r="I961" i="7"/>
  <c r="I962" i="7"/>
  <c r="I963" i="7"/>
  <c r="I964" i="7"/>
  <c r="I965" i="7"/>
  <c r="I966" i="7"/>
  <c r="I967" i="7"/>
  <c r="I968" i="7"/>
  <c r="I969" i="7"/>
  <c r="I970" i="7"/>
  <c r="I971" i="7"/>
  <c r="I972" i="7"/>
  <c r="I973" i="7"/>
  <c r="I974" i="7"/>
  <c r="I975" i="7"/>
  <c r="I976" i="7"/>
  <c r="I977" i="7"/>
  <c r="I978" i="7"/>
  <c r="I979" i="7"/>
  <c r="I980" i="7"/>
  <c r="I981" i="7"/>
  <c r="I982" i="7"/>
  <c r="I983" i="7"/>
  <c r="I984" i="7"/>
  <c r="I985" i="7"/>
  <c r="I986" i="7"/>
  <c r="I987" i="7"/>
  <c r="I988" i="7"/>
  <c r="I989" i="7"/>
  <c r="I990" i="7"/>
  <c r="I991" i="7"/>
  <c r="I992" i="7"/>
  <c r="I993" i="7"/>
  <c r="I994" i="7"/>
  <c r="I995" i="7"/>
  <c r="I996" i="7"/>
  <c r="I997" i="7"/>
  <c r="I998" i="7"/>
  <c r="I999" i="7"/>
  <c r="I1000" i="7"/>
  <c r="I1001" i="7"/>
  <c r="I1002" i="7"/>
  <c r="I1003" i="7"/>
  <c r="I1004" i="7"/>
  <c r="I1005" i="7"/>
  <c r="I1006" i="7"/>
  <c r="I1007" i="7"/>
  <c r="I1008" i="7"/>
  <c r="I1009" i="7"/>
  <c r="I1010" i="7"/>
  <c r="I1011" i="7"/>
  <c r="I1012" i="7"/>
  <c r="I1013" i="7"/>
  <c r="I1014" i="7"/>
  <c r="I1015" i="7"/>
  <c r="I1016" i="7"/>
  <c r="I1017" i="7"/>
  <c r="I1018" i="7"/>
  <c r="I1019" i="7"/>
  <c r="I1020" i="7"/>
  <c r="I1021" i="7"/>
  <c r="I1022" i="7"/>
  <c r="I1023" i="7"/>
  <c r="I1024" i="7"/>
  <c r="I1025" i="7"/>
  <c r="I1026" i="7"/>
  <c r="I1027" i="7"/>
  <c r="I1028" i="7"/>
  <c r="I1029" i="7"/>
  <c r="I1030" i="7"/>
  <c r="I1031" i="7"/>
  <c r="I1032" i="7"/>
  <c r="I1033" i="7"/>
  <c r="I1034" i="7"/>
  <c r="I1035" i="7"/>
  <c r="I1036" i="7"/>
  <c r="I1037" i="7"/>
  <c r="I1038" i="7"/>
  <c r="I1039" i="7"/>
  <c r="I1040" i="7"/>
  <c r="I1041" i="7"/>
  <c r="I1042" i="7"/>
  <c r="I1043" i="7"/>
  <c r="I1044" i="7"/>
  <c r="I1045" i="7"/>
  <c r="I1046" i="7"/>
  <c r="I1047" i="7"/>
  <c r="I1048" i="7"/>
  <c r="I1049" i="7"/>
  <c r="I1050" i="7"/>
  <c r="I1051" i="7"/>
  <c r="I1052" i="7"/>
  <c r="I1053" i="7"/>
  <c r="I1054" i="7"/>
  <c r="I1055" i="7"/>
  <c r="I1056" i="7"/>
  <c r="I1057" i="7"/>
  <c r="I1058" i="7"/>
  <c r="I1059" i="7"/>
  <c r="I1060" i="7"/>
  <c r="I1061" i="7"/>
  <c r="I1062" i="7"/>
  <c r="I1063" i="7"/>
  <c r="I1064" i="7"/>
  <c r="I1065" i="7"/>
  <c r="I1066" i="7"/>
  <c r="I1067" i="7"/>
  <c r="I1068" i="7"/>
  <c r="I1069" i="7"/>
  <c r="I1070" i="7"/>
  <c r="I1071" i="7"/>
  <c r="I1072" i="7"/>
  <c r="I1073" i="7"/>
  <c r="I1074" i="7"/>
  <c r="I1075" i="7"/>
  <c r="I1076" i="7"/>
  <c r="I1077" i="7"/>
  <c r="I1078" i="7"/>
  <c r="I1079" i="7"/>
  <c r="I1080" i="7"/>
  <c r="I1081" i="7"/>
  <c r="I1082" i="7"/>
  <c r="I1083" i="7"/>
  <c r="I1084" i="7"/>
  <c r="I1085" i="7"/>
  <c r="I1086" i="7"/>
  <c r="I1087" i="7"/>
  <c r="I1088" i="7"/>
  <c r="I1089" i="7"/>
  <c r="I1090" i="7"/>
  <c r="I1091" i="7"/>
  <c r="I1092" i="7"/>
  <c r="I1093" i="7"/>
  <c r="I1094" i="7"/>
  <c r="I1095" i="7"/>
  <c r="I1096" i="7"/>
  <c r="I1097" i="7"/>
  <c r="I1098" i="7"/>
  <c r="I1099" i="7"/>
  <c r="I1100" i="7"/>
  <c r="I1101" i="7"/>
  <c r="I1102" i="7"/>
  <c r="I1103" i="7"/>
  <c r="I1104" i="7"/>
  <c r="I1105" i="7"/>
  <c r="I1106" i="7"/>
  <c r="I1107" i="7"/>
  <c r="I1108" i="7"/>
  <c r="I1109" i="7"/>
  <c r="I1110" i="7"/>
  <c r="I1111" i="7"/>
  <c r="I1112" i="7"/>
  <c r="I1113" i="7"/>
  <c r="I1114" i="7"/>
  <c r="I1115" i="7"/>
  <c r="I1116" i="7"/>
  <c r="I1117" i="7"/>
  <c r="I1118" i="7"/>
  <c r="I1119" i="7"/>
  <c r="I1120" i="7"/>
  <c r="I1121" i="7"/>
  <c r="I1122" i="7"/>
  <c r="I1123" i="7"/>
  <c r="I1124" i="7"/>
  <c r="I1125" i="7"/>
  <c r="I1126" i="7"/>
  <c r="I1127" i="7"/>
  <c r="I1128" i="7"/>
  <c r="I1129" i="7"/>
  <c r="I1130" i="7"/>
  <c r="I1131" i="7"/>
  <c r="I1132" i="7"/>
  <c r="I1133" i="7"/>
  <c r="I1134" i="7"/>
  <c r="I1135" i="7"/>
  <c r="I1136" i="7"/>
  <c r="I1137" i="7"/>
  <c r="I1138" i="7"/>
  <c r="I1139" i="7"/>
  <c r="I1140" i="7"/>
  <c r="I1141" i="7"/>
  <c r="I1142" i="7"/>
  <c r="I1143" i="7"/>
  <c r="I1144" i="7"/>
  <c r="I1145" i="7"/>
  <c r="I1146" i="7"/>
  <c r="I1147" i="7"/>
  <c r="I1148" i="7"/>
  <c r="I1149" i="7"/>
  <c r="I1150" i="7"/>
  <c r="I1151" i="7"/>
  <c r="I1152" i="7"/>
  <c r="M20" i="8"/>
  <c r="M21" i="8"/>
  <c r="M22" i="8"/>
  <c r="M23" i="8"/>
  <c r="M24" i="8"/>
  <c r="M25" i="8"/>
  <c r="M26" i="8"/>
  <c r="M27" i="8"/>
  <c r="M28" i="8"/>
  <c r="M29" i="8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K13" i="8" s="1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M886" i="8"/>
  <c r="M887" i="8"/>
  <c r="M888" i="8"/>
  <c r="M889" i="8"/>
  <c r="M890" i="8"/>
  <c r="M891" i="8"/>
  <c r="M892" i="8"/>
  <c r="M893" i="8"/>
  <c r="M894" i="8"/>
  <c r="M895" i="8"/>
  <c r="M896" i="8"/>
  <c r="M897" i="8"/>
  <c r="M898" i="8"/>
  <c r="M899" i="8"/>
  <c r="M900" i="8"/>
  <c r="M901" i="8"/>
  <c r="M902" i="8"/>
  <c r="M903" i="8"/>
  <c r="M904" i="8"/>
  <c r="M905" i="8"/>
  <c r="M906" i="8"/>
  <c r="M907" i="8"/>
  <c r="M908" i="8"/>
  <c r="M909" i="8"/>
  <c r="M910" i="8"/>
  <c r="M911" i="8"/>
  <c r="M912" i="8"/>
  <c r="M913" i="8"/>
  <c r="M914" i="8"/>
  <c r="M915" i="8"/>
  <c r="M916" i="8"/>
  <c r="M917" i="8"/>
  <c r="M918" i="8"/>
  <c r="M919" i="8"/>
  <c r="M920" i="8"/>
  <c r="M921" i="8"/>
  <c r="M922" i="8"/>
  <c r="M923" i="8"/>
  <c r="M924" i="8"/>
  <c r="M925" i="8"/>
  <c r="M926" i="8"/>
  <c r="M927" i="8"/>
  <c r="M928" i="8"/>
  <c r="M929" i="8"/>
  <c r="M930" i="8"/>
  <c r="M931" i="8"/>
  <c r="M932" i="8"/>
  <c r="M933" i="8"/>
  <c r="M934" i="8"/>
  <c r="M935" i="8"/>
  <c r="M936" i="8"/>
  <c r="M937" i="8"/>
  <c r="M938" i="8"/>
  <c r="M939" i="8"/>
  <c r="M940" i="8"/>
  <c r="M941" i="8"/>
  <c r="M942" i="8"/>
  <c r="M943" i="8"/>
  <c r="M944" i="8"/>
  <c r="M945" i="8"/>
  <c r="M946" i="8"/>
  <c r="M947" i="8"/>
  <c r="M948" i="8"/>
  <c r="M949" i="8"/>
  <c r="M950" i="8"/>
  <c r="M951" i="8"/>
  <c r="M952" i="8"/>
  <c r="M953" i="8"/>
  <c r="M954" i="8"/>
  <c r="M955" i="8"/>
  <c r="M956" i="8"/>
  <c r="M957" i="8"/>
  <c r="M958" i="8"/>
  <c r="M959" i="8"/>
  <c r="M960" i="8"/>
  <c r="M961" i="8"/>
  <c r="M962" i="8"/>
  <c r="M963" i="8"/>
  <c r="M964" i="8"/>
  <c r="M965" i="8"/>
  <c r="M966" i="8"/>
  <c r="M967" i="8"/>
  <c r="M968" i="8"/>
  <c r="M969" i="8"/>
  <c r="M970" i="8"/>
  <c r="M971" i="8"/>
  <c r="M972" i="8"/>
  <c r="M973" i="8"/>
  <c r="M974" i="8"/>
  <c r="M975" i="8"/>
  <c r="M976" i="8"/>
  <c r="M977" i="8"/>
  <c r="M978" i="8"/>
  <c r="M979" i="8"/>
  <c r="M980" i="8"/>
  <c r="M981" i="8"/>
  <c r="M982" i="8"/>
  <c r="M983" i="8"/>
  <c r="M984" i="8"/>
  <c r="M985" i="8"/>
  <c r="M986" i="8"/>
  <c r="M987" i="8"/>
  <c r="M988" i="8"/>
  <c r="M989" i="8"/>
  <c r="M990" i="8"/>
  <c r="M991" i="8"/>
  <c r="M992" i="8"/>
  <c r="M993" i="8"/>
  <c r="M994" i="8"/>
  <c r="M995" i="8"/>
  <c r="M996" i="8"/>
  <c r="M997" i="8"/>
  <c r="M998" i="8"/>
  <c r="M999" i="8"/>
  <c r="M1000" i="8"/>
  <c r="M1001" i="8"/>
  <c r="M1002" i="8"/>
  <c r="M1003" i="8"/>
  <c r="M1004" i="8"/>
  <c r="M1005" i="8"/>
  <c r="M1006" i="8"/>
  <c r="M1007" i="8"/>
  <c r="M1008" i="8"/>
  <c r="M1009" i="8"/>
  <c r="M1010" i="8"/>
  <c r="M1011" i="8"/>
  <c r="M1012" i="8"/>
  <c r="M1013" i="8"/>
  <c r="M1014" i="8"/>
  <c r="M1015" i="8"/>
  <c r="M1016" i="8"/>
  <c r="M1017" i="8"/>
  <c r="M1018" i="8"/>
  <c r="M1019" i="8"/>
  <c r="M1020" i="8"/>
  <c r="M1021" i="8"/>
  <c r="M1022" i="8"/>
  <c r="M1023" i="8"/>
  <c r="M1024" i="8"/>
  <c r="M1025" i="8"/>
  <c r="M1026" i="8"/>
  <c r="M1027" i="8"/>
  <c r="M1028" i="8"/>
  <c r="M1029" i="8"/>
  <c r="M1030" i="8"/>
  <c r="M1031" i="8"/>
  <c r="M1032" i="8"/>
  <c r="M1033" i="8"/>
  <c r="M1034" i="8"/>
  <c r="M1035" i="8"/>
  <c r="M1036" i="8"/>
  <c r="M1037" i="8"/>
  <c r="M1038" i="8"/>
  <c r="M1039" i="8"/>
  <c r="M1040" i="8"/>
  <c r="M1041" i="8"/>
  <c r="M1042" i="8"/>
  <c r="M1043" i="8"/>
  <c r="M1044" i="8"/>
  <c r="M1045" i="8"/>
  <c r="M1046" i="8"/>
  <c r="M1047" i="8"/>
  <c r="M1048" i="8"/>
  <c r="M1049" i="8"/>
  <c r="M1050" i="8"/>
  <c r="M1051" i="8"/>
  <c r="M1052" i="8"/>
  <c r="M1053" i="8"/>
  <c r="M1054" i="8"/>
  <c r="M1055" i="8"/>
  <c r="M1056" i="8"/>
  <c r="M1057" i="8"/>
  <c r="M1058" i="8"/>
  <c r="M1059" i="8"/>
  <c r="M1060" i="8"/>
  <c r="M1061" i="8"/>
  <c r="M1062" i="8"/>
  <c r="M1063" i="8"/>
  <c r="M1064" i="8"/>
  <c r="M1065" i="8"/>
  <c r="M1066" i="8"/>
  <c r="M1067" i="8"/>
  <c r="M1068" i="8"/>
  <c r="M1069" i="8"/>
  <c r="M1070" i="8"/>
  <c r="M1071" i="8"/>
  <c r="M1072" i="8"/>
  <c r="M1073" i="8"/>
  <c r="M1074" i="8"/>
  <c r="M1075" i="8"/>
  <c r="M1076" i="8"/>
  <c r="M1077" i="8"/>
  <c r="M1078" i="8"/>
  <c r="M1079" i="8"/>
  <c r="M1080" i="8"/>
  <c r="M1081" i="8"/>
  <c r="M1082" i="8"/>
  <c r="M1083" i="8"/>
  <c r="M1084" i="8"/>
  <c r="M1085" i="8"/>
  <c r="M1086" i="8"/>
  <c r="M1087" i="8"/>
  <c r="M1088" i="8"/>
  <c r="M1089" i="8"/>
  <c r="M1090" i="8"/>
  <c r="M1091" i="8"/>
  <c r="M1092" i="8"/>
  <c r="M1093" i="8"/>
  <c r="M1094" i="8"/>
  <c r="M1095" i="8"/>
  <c r="M1096" i="8"/>
  <c r="M1097" i="8"/>
  <c r="M1098" i="8"/>
  <c r="M1099" i="8"/>
  <c r="M1100" i="8"/>
  <c r="M1101" i="8"/>
  <c r="M1102" i="8"/>
  <c r="M1103" i="8"/>
  <c r="M1104" i="8"/>
  <c r="M1105" i="8"/>
  <c r="M1106" i="8"/>
  <c r="M1107" i="8"/>
  <c r="M1108" i="8"/>
  <c r="M1109" i="8"/>
  <c r="M1110" i="8"/>
  <c r="M1111" i="8"/>
  <c r="M1112" i="8"/>
  <c r="M1113" i="8"/>
  <c r="M1114" i="8"/>
  <c r="M1115" i="8"/>
  <c r="M1116" i="8"/>
  <c r="M1117" i="8"/>
  <c r="M1118" i="8"/>
  <c r="M1119" i="8"/>
  <c r="M1120" i="8"/>
  <c r="M1121" i="8"/>
  <c r="M1122" i="8"/>
  <c r="M1123" i="8"/>
  <c r="M1124" i="8"/>
  <c r="M1125" i="8"/>
  <c r="M1126" i="8"/>
  <c r="M1127" i="8"/>
  <c r="M1128" i="8"/>
  <c r="M1129" i="8"/>
  <c r="M1130" i="8"/>
  <c r="M1131" i="8"/>
  <c r="M1132" i="8"/>
  <c r="M1133" i="8"/>
  <c r="M1134" i="8"/>
  <c r="M1135" i="8"/>
  <c r="M1136" i="8"/>
  <c r="M1137" i="8"/>
  <c r="M1138" i="8"/>
  <c r="M1139" i="8"/>
  <c r="M1140" i="8"/>
  <c r="M1141" i="8"/>
  <c r="M1142" i="8"/>
  <c r="M1143" i="8"/>
  <c r="M1144" i="8"/>
  <c r="M1145" i="8"/>
  <c r="M1146" i="8"/>
  <c r="M1147" i="8"/>
  <c r="M1148" i="8"/>
  <c r="M1149" i="8"/>
  <c r="M1150" i="8"/>
  <c r="M1151" i="8"/>
  <c r="M1152" i="8"/>
  <c r="J20" i="8"/>
  <c r="J21" i="8"/>
  <c r="J22" i="8"/>
  <c r="J23" i="8"/>
  <c r="J24" i="8"/>
  <c r="J25" i="8"/>
  <c r="J26" i="8"/>
  <c r="J27" i="8"/>
  <c r="K15" i="8" s="1"/>
  <c r="J28" i="8"/>
  <c r="J29" i="8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J886" i="8"/>
  <c r="J887" i="8"/>
  <c r="J888" i="8"/>
  <c r="J889" i="8"/>
  <c r="J890" i="8"/>
  <c r="J891" i="8"/>
  <c r="J892" i="8"/>
  <c r="J893" i="8"/>
  <c r="J894" i="8"/>
  <c r="J895" i="8"/>
  <c r="J896" i="8"/>
  <c r="J897" i="8"/>
  <c r="J898" i="8"/>
  <c r="J899" i="8"/>
  <c r="J900" i="8"/>
  <c r="J901" i="8"/>
  <c r="J902" i="8"/>
  <c r="J903" i="8"/>
  <c r="J904" i="8"/>
  <c r="J905" i="8"/>
  <c r="J906" i="8"/>
  <c r="J907" i="8"/>
  <c r="J908" i="8"/>
  <c r="J909" i="8"/>
  <c r="J910" i="8"/>
  <c r="J911" i="8"/>
  <c r="J912" i="8"/>
  <c r="J913" i="8"/>
  <c r="J914" i="8"/>
  <c r="J915" i="8"/>
  <c r="J916" i="8"/>
  <c r="J917" i="8"/>
  <c r="J918" i="8"/>
  <c r="J919" i="8"/>
  <c r="J920" i="8"/>
  <c r="J921" i="8"/>
  <c r="J922" i="8"/>
  <c r="J923" i="8"/>
  <c r="J924" i="8"/>
  <c r="J925" i="8"/>
  <c r="J926" i="8"/>
  <c r="J927" i="8"/>
  <c r="J928" i="8"/>
  <c r="J929" i="8"/>
  <c r="J930" i="8"/>
  <c r="J931" i="8"/>
  <c r="J932" i="8"/>
  <c r="J933" i="8"/>
  <c r="J934" i="8"/>
  <c r="J935" i="8"/>
  <c r="J936" i="8"/>
  <c r="J937" i="8"/>
  <c r="J938" i="8"/>
  <c r="J939" i="8"/>
  <c r="J940" i="8"/>
  <c r="J941" i="8"/>
  <c r="J942" i="8"/>
  <c r="J943" i="8"/>
  <c r="J944" i="8"/>
  <c r="J945" i="8"/>
  <c r="J946" i="8"/>
  <c r="J947" i="8"/>
  <c r="J948" i="8"/>
  <c r="J949" i="8"/>
  <c r="J950" i="8"/>
  <c r="J951" i="8"/>
  <c r="J952" i="8"/>
  <c r="J953" i="8"/>
  <c r="J954" i="8"/>
  <c r="J955" i="8"/>
  <c r="J956" i="8"/>
  <c r="J957" i="8"/>
  <c r="J958" i="8"/>
  <c r="J959" i="8"/>
  <c r="J960" i="8"/>
  <c r="J961" i="8"/>
  <c r="J962" i="8"/>
  <c r="J963" i="8"/>
  <c r="J964" i="8"/>
  <c r="J965" i="8"/>
  <c r="J966" i="8"/>
  <c r="J967" i="8"/>
  <c r="J968" i="8"/>
  <c r="J969" i="8"/>
  <c r="J970" i="8"/>
  <c r="J971" i="8"/>
  <c r="J972" i="8"/>
  <c r="J973" i="8"/>
  <c r="J974" i="8"/>
  <c r="J975" i="8"/>
  <c r="J976" i="8"/>
  <c r="J977" i="8"/>
  <c r="J978" i="8"/>
  <c r="J979" i="8"/>
  <c r="J980" i="8"/>
  <c r="J981" i="8"/>
  <c r="J982" i="8"/>
  <c r="J983" i="8"/>
  <c r="J984" i="8"/>
  <c r="J985" i="8"/>
  <c r="J986" i="8"/>
  <c r="J987" i="8"/>
  <c r="J988" i="8"/>
  <c r="J989" i="8"/>
  <c r="J990" i="8"/>
  <c r="J991" i="8"/>
  <c r="J992" i="8"/>
  <c r="J993" i="8"/>
  <c r="J994" i="8"/>
  <c r="J995" i="8"/>
  <c r="J996" i="8"/>
  <c r="J997" i="8"/>
  <c r="J998" i="8"/>
  <c r="J999" i="8"/>
  <c r="J1000" i="8"/>
  <c r="J1001" i="8"/>
  <c r="J1002" i="8"/>
  <c r="J1003" i="8"/>
  <c r="J1004" i="8"/>
  <c r="J1005" i="8"/>
  <c r="J1006" i="8"/>
  <c r="J1007" i="8"/>
  <c r="J1008" i="8"/>
  <c r="J1009" i="8"/>
  <c r="J1010" i="8"/>
  <c r="J1011" i="8"/>
  <c r="J1012" i="8"/>
  <c r="J1013" i="8"/>
  <c r="J1014" i="8"/>
  <c r="J1015" i="8"/>
  <c r="J1016" i="8"/>
  <c r="J1017" i="8"/>
  <c r="J1018" i="8"/>
  <c r="J1019" i="8"/>
  <c r="J1020" i="8"/>
  <c r="J1021" i="8"/>
  <c r="J1022" i="8"/>
  <c r="J1023" i="8"/>
  <c r="J1024" i="8"/>
  <c r="J1025" i="8"/>
  <c r="J1026" i="8"/>
  <c r="J1027" i="8"/>
  <c r="J1028" i="8"/>
  <c r="J1029" i="8"/>
  <c r="J1030" i="8"/>
  <c r="J1031" i="8"/>
  <c r="J1032" i="8"/>
  <c r="J1033" i="8"/>
  <c r="J1034" i="8"/>
  <c r="J1035" i="8"/>
  <c r="J1036" i="8"/>
  <c r="J1037" i="8"/>
  <c r="J1038" i="8"/>
  <c r="J1039" i="8"/>
  <c r="J1040" i="8"/>
  <c r="J1041" i="8"/>
  <c r="J1042" i="8"/>
  <c r="J1043" i="8"/>
  <c r="J1044" i="8"/>
  <c r="J1045" i="8"/>
  <c r="J1046" i="8"/>
  <c r="J1047" i="8"/>
  <c r="J1048" i="8"/>
  <c r="J1049" i="8"/>
  <c r="J1050" i="8"/>
  <c r="J1051" i="8"/>
  <c r="J1052" i="8"/>
  <c r="J1053" i="8"/>
  <c r="J1054" i="8"/>
  <c r="J1055" i="8"/>
  <c r="J1056" i="8"/>
  <c r="J1057" i="8"/>
  <c r="J1058" i="8"/>
  <c r="J1059" i="8"/>
  <c r="J1060" i="8"/>
  <c r="J1061" i="8"/>
  <c r="J1062" i="8"/>
  <c r="J1063" i="8"/>
  <c r="J1064" i="8"/>
  <c r="J1065" i="8"/>
  <c r="J1066" i="8"/>
  <c r="J1067" i="8"/>
  <c r="J1068" i="8"/>
  <c r="J1069" i="8"/>
  <c r="J1070" i="8"/>
  <c r="J1071" i="8"/>
  <c r="J1072" i="8"/>
  <c r="J1073" i="8"/>
  <c r="J1074" i="8"/>
  <c r="J1075" i="8"/>
  <c r="J1076" i="8"/>
  <c r="J1077" i="8"/>
  <c r="J1078" i="8"/>
  <c r="J1079" i="8"/>
  <c r="J1080" i="8"/>
  <c r="J1081" i="8"/>
  <c r="J1082" i="8"/>
  <c r="J1083" i="8"/>
  <c r="J1084" i="8"/>
  <c r="J1085" i="8"/>
  <c r="J1086" i="8"/>
  <c r="J1087" i="8"/>
  <c r="J1088" i="8"/>
  <c r="J1089" i="8"/>
  <c r="J1090" i="8"/>
  <c r="J1091" i="8"/>
  <c r="J1092" i="8"/>
  <c r="J1093" i="8"/>
  <c r="J1094" i="8"/>
  <c r="J1095" i="8"/>
  <c r="J1096" i="8"/>
  <c r="J1097" i="8"/>
  <c r="J1098" i="8"/>
  <c r="J1099" i="8"/>
  <c r="J1100" i="8"/>
  <c r="J1101" i="8"/>
  <c r="J1102" i="8"/>
  <c r="J1103" i="8"/>
  <c r="J1104" i="8"/>
  <c r="J1105" i="8"/>
  <c r="J1106" i="8"/>
  <c r="J1107" i="8"/>
  <c r="J1108" i="8"/>
  <c r="J1109" i="8"/>
  <c r="J1110" i="8"/>
  <c r="J1111" i="8"/>
  <c r="J1112" i="8"/>
  <c r="J1113" i="8"/>
  <c r="J1114" i="8"/>
  <c r="J1115" i="8"/>
  <c r="J1116" i="8"/>
  <c r="J1117" i="8"/>
  <c r="J1118" i="8"/>
  <c r="J1119" i="8"/>
  <c r="J1120" i="8"/>
  <c r="J1121" i="8"/>
  <c r="J1122" i="8"/>
  <c r="J1123" i="8"/>
  <c r="J1124" i="8"/>
  <c r="J1125" i="8"/>
  <c r="J1126" i="8"/>
  <c r="J1127" i="8"/>
  <c r="J1128" i="8"/>
  <c r="J1129" i="8"/>
  <c r="J1130" i="8"/>
  <c r="J1131" i="8"/>
  <c r="J1132" i="8"/>
  <c r="J1133" i="8"/>
  <c r="J1134" i="8"/>
  <c r="J1135" i="8"/>
  <c r="J1136" i="8"/>
  <c r="J1137" i="8"/>
  <c r="J1138" i="8"/>
  <c r="J1139" i="8"/>
  <c r="J1140" i="8"/>
  <c r="J1141" i="8"/>
  <c r="J1142" i="8"/>
  <c r="J1143" i="8"/>
  <c r="J1144" i="8"/>
  <c r="J1145" i="8"/>
  <c r="J1146" i="8"/>
  <c r="J1147" i="8"/>
  <c r="J1148" i="8"/>
  <c r="J1149" i="8"/>
  <c r="J1150" i="8"/>
  <c r="J1151" i="8"/>
  <c r="J1152" i="8"/>
  <c r="I20" i="8"/>
  <c r="I21" i="8"/>
  <c r="I22" i="8"/>
  <c r="I23" i="8"/>
  <c r="I24" i="8"/>
  <c r="I25" i="8"/>
  <c r="K14" i="8" s="1"/>
  <c r="I26" i="8"/>
  <c r="I27" i="8"/>
  <c r="I28" i="8"/>
  <c r="I29" i="8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I886" i="8"/>
  <c r="I887" i="8"/>
  <c r="I888" i="8"/>
  <c r="I889" i="8"/>
  <c r="I890" i="8"/>
  <c r="I891" i="8"/>
  <c r="I892" i="8"/>
  <c r="I893" i="8"/>
  <c r="I894" i="8"/>
  <c r="I895" i="8"/>
  <c r="I896" i="8"/>
  <c r="I897" i="8"/>
  <c r="I898" i="8"/>
  <c r="I899" i="8"/>
  <c r="I900" i="8"/>
  <c r="I901" i="8"/>
  <c r="I902" i="8"/>
  <c r="I903" i="8"/>
  <c r="I904" i="8"/>
  <c r="I905" i="8"/>
  <c r="I906" i="8"/>
  <c r="I907" i="8"/>
  <c r="I908" i="8"/>
  <c r="I909" i="8"/>
  <c r="I910" i="8"/>
  <c r="I911" i="8"/>
  <c r="I912" i="8"/>
  <c r="I913" i="8"/>
  <c r="I914" i="8"/>
  <c r="I915" i="8"/>
  <c r="I916" i="8"/>
  <c r="I917" i="8"/>
  <c r="I918" i="8"/>
  <c r="I919" i="8"/>
  <c r="I920" i="8"/>
  <c r="I921" i="8"/>
  <c r="I922" i="8"/>
  <c r="I923" i="8"/>
  <c r="I924" i="8"/>
  <c r="I925" i="8"/>
  <c r="I926" i="8"/>
  <c r="I927" i="8"/>
  <c r="I928" i="8"/>
  <c r="I929" i="8"/>
  <c r="I930" i="8"/>
  <c r="I931" i="8"/>
  <c r="I932" i="8"/>
  <c r="I933" i="8"/>
  <c r="I934" i="8"/>
  <c r="I935" i="8"/>
  <c r="I936" i="8"/>
  <c r="I937" i="8"/>
  <c r="I938" i="8"/>
  <c r="I939" i="8"/>
  <c r="I940" i="8"/>
  <c r="I941" i="8"/>
  <c r="I942" i="8"/>
  <c r="I943" i="8"/>
  <c r="I944" i="8"/>
  <c r="I945" i="8"/>
  <c r="I946" i="8"/>
  <c r="I947" i="8"/>
  <c r="I948" i="8"/>
  <c r="I949" i="8"/>
  <c r="I950" i="8"/>
  <c r="I951" i="8"/>
  <c r="I952" i="8"/>
  <c r="I953" i="8"/>
  <c r="I954" i="8"/>
  <c r="I955" i="8"/>
  <c r="I956" i="8"/>
  <c r="I957" i="8"/>
  <c r="I958" i="8"/>
  <c r="I959" i="8"/>
  <c r="I960" i="8"/>
  <c r="I961" i="8"/>
  <c r="I962" i="8"/>
  <c r="I963" i="8"/>
  <c r="I964" i="8"/>
  <c r="I965" i="8"/>
  <c r="I966" i="8"/>
  <c r="I967" i="8"/>
  <c r="I968" i="8"/>
  <c r="I969" i="8"/>
  <c r="I970" i="8"/>
  <c r="I971" i="8"/>
  <c r="I972" i="8"/>
  <c r="I973" i="8"/>
  <c r="I974" i="8"/>
  <c r="I975" i="8"/>
  <c r="I976" i="8"/>
  <c r="I977" i="8"/>
  <c r="I978" i="8"/>
  <c r="I979" i="8"/>
  <c r="I980" i="8"/>
  <c r="I981" i="8"/>
  <c r="I982" i="8"/>
  <c r="I983" i="8"/>
  <c r="I984" i="8"/>
  <c r="I985" i="8"/>
  <c r="I986" i="8"/>
  <c r="I987" i="8"/>
  <c r="I988" i="8"/>
  <c r="I989" i="8"/>
  <c r="I990" i="8"/>
  <c r="I991" i="8"/>
  <c r="I992" i="8"/>
  <c r="I993" i="8"/>
  <c r="I994" i="8"/>
  <c r="I995" i="8"/>
  <c r="I996" i="8"/>
  <c r="I997" i="8"/>
  <c r="I998" i="8"/>
  <c r="I999" i="8"/>
  <c r="I1000" i="8"/>
  <c r="I1001" i="8"/>
  <c r="I1002" i="8"/>
  <c r="I1003" i="8"/>
  <c r="I1004" i="8"/>
  <c r="I1005" i="8"/>
  <c r="I1006" i="8"/>
  <c r="I1007" i="8"/>
  <c r="I1008" i="8"/>
  <c r="I1009" i="8"/>
  <c r="I1010" i="8"/>
  <c r="I1011" i="8"/>
  <c r="I1012" i="8"/>
  <c r="I1013" i="8"/>
  <c r="I1014" i="8"/>
  <c r="I1015" i="8"/>
  <c r="I1016" i="8"/>
  <c r="I1017" i="8"/>
  <c r="I1018" i="8"/>
  <c r="I1019" i="8"/>
  <c r="I1020" i="8"/>
  <c r="I1021" i="8"/>
  <c r="I1022" i="8"/>
  <c r="I1023" i="8"/>
  <c r="I1024" i="8"/>
  <c r="I1025" i="8"/>
  <c r="I1026" i="8"/>
  <c r="I1027" i="8"/>
  <c r="I1028" i="8"/>
  <c r="I1029" i="8"/>
  <c r="I1030" i="8"/>
  <c r="I1031" i="8"/>
  <c r="I1032" i="8"/>
  <c r="I1033" i="8"/>
  <c r="I1034" i="8"/>
  <c r="I1035" i="8"/>
  <c r="I1036" i="8"/>
  <c r="I1037" i="8"/>
  <c r="I1038" i="8"/>
  <c r="I1039" i="8"/>
  <c r="I1040" i="8"/>
  <c r="I1041" i="8"/>
  <c r="I1042" i="8"/>
  <c r="I1043" i="8"/>
  <c r="I1044" i="8"/>
  <c r="I1045" i="8"/>
  <c r="I1046" i="8"/>
  <c r="I1047" i="8"/>
  <c r="I1048" i="8"/>
  <c r="I1049" i="8"/>
  <c r="I1050" i="8"/>
  <c r="I1051" i="8"/>
  <c r="I1052" i="8"/>
  <c r="I1053" i="8"/>
  <c r="I1054" i="8"/>
  <c r="I1055" i="8"/>
  <c r="I1056" i="8"/>
  <c r="I1057" i="8"/>
  <c r="I1058" i="8"/>
  <c r="I1059" i="8"/>
  <c r="I1060" i="8"/>
  <c r="I1061" i="8"/>
  <c r="I1062" i="8"/>
  <c r="I1063" i="8"/>
  <c r="I1064" i="8"/>
  <c r="I1065" i="8"/>
  <c r="I1066" i="8"/>
  <c r="I1067" i="8"/>
  <c r="I1068" i="8"/>
  <c r="I1069" i="8"/>
  <c r="I1070" i="8"/>
  <c r="I1071" i="8"/>
  <c r="I1072" i="8"/>
  <c r="I1073" i="8"/>
  <c r="I1074" i="8"/>
  <c r="I1075" i="8"/>
  <c r="I1076" i="8"/>
  <c r="I1077" i="8"/>
  <c r="I1078" i="8"/>
  <c r="I1079" i="8"/>
  <c r="I1080" i="8"/>
  <c r="I1081" i="8"/>
  <c r="I1082" i="8"/>
  <c r="I1083" i="8"/>
  <c r="I1084" i="8"/>
  <c r="I1085" i="8"/>
  <c r="I1086" i="8"/>
  <c r="I1087" i="8"/>
  <c r="I1088" i="8"/>
  <c r="I1089" i="8"/>
  <c r="I1090" i="8"/>
  <c r="I1091" i="8"/>
  <c r="I1092" i="8"/>
  <c r="I1093" i="8"/>
  <c r="I1094" i="8"/>
  <c r="I1095" i="8"/>
  <c r="I1096" i="8"/>
  <c r="I1097" i="8"/>
  <c r="I1098" i="8"/>
  <c r="I1099" i="8"/>
  <c r="I1100" i="8"/>
  <c r="I1101" i="8"/>
  <c r="I1102" i="8"/>
  <c r="I1103" i="8"/>
  <c r="I1104" i="8"/>
  <c r="I1105" i="8"/>
  <c r="I1106" i="8"/>
  <c r="I1107" i="8"/>
  <c r="I1108" i="8"/>
  <c r="I1109" i="8"/>
  <c r="I1110" i="8"/>
  <c r="I1111" i="8"/>
  <c r="I1112" i="8"/>
  <c r="I1113" i="8"/>
  <c r="I1114" i="8"/>
  <c r="I1115" i="8"/>
  <c r="I1116" i="8"/>
  <c r="I1117" i="8"/>
  <c r="I1118" i="8"/>
  <c r="I1119" i="8"/>
  <c r="I1120" i="8"/>
  <c r="I1121" i="8"/>
  <c r="I1122" i="8"/>
  <c r="I1123" i="8"/>
  <c r="I1124" i="8"/>
  <c r="I1125" i="8"/>
  <c r="I1126" i="8"/>
  <c r="I1127" i="8"/>
  <c r="I1128" i="8"/>
  <c r="I1129" i="8"/>
  <c r="I1130" i="8"/>
  <c r="I1131" i="8"/>
  <c r="I1132" i="8"/>
  <c r="I1133" i="8"/>
  <c r="I1134" i="8"/>
  <c r="I1135" i="8"/>
  <c r="I1136" i="8"/>
  <c r="I1137" i="8"/>
  <c r="I1138" i="8"/>
  <c r="I1139" i="8"/>
  <c r="I1140" i="8"/>
  <c r="I1141" i="8"/>
  <c r="I1142" i="8"/>
  <c r="I1143" i="8"/>
  <c r="I1144" i="8"/>
  <c r="I1145" i="8"/>
  <c r="I1146" i="8"/>
  <c r="I1147" i="8"/>
  <c r="I1148" i="8"/>
  <c r="I1149" i="8"/>
  <c r="I1150" i="8"/>
  <c r="I1151" i="8"/>
  <c r="I1152" i="8"/>
  <c r="M20" i="9"/>
  <c r="M21" i="9"/>
  <c r="M22" i="9"/>
  <c r="M23" i="9"/>
  <c r="M24" i="9"/>
  <c r="M25" i="9"/>
  <c r="K13" i="9" s="1"/>
  <c r="M26" i="9"/>
  <c r="M27" i="9"/>
  <c r="M28" i="9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M886" i="9"/>
  <c r="M887" i="9"/>
  <c r="M888" i="9"/>
  <c r="M889" i="9"/>
  <c r="M890" i="9"/>
  <c r="M891" i="9"/>
  <c r="M892" i="9"/>
  <c r="M893" i="9"/>
  <c r="M894" i="9"/>
  <c r="M895" i="9"/>
  <c r="M896" i="9"/>
  <c r="M897" i="9"/>
  <c r="M898" i="9"/>
  <c r="M899" i="9"/>
  <c r="M900" i="9"/>
  <c r="M901" i="9"/>
  <c r="M902" i="9"/>
  <c r="M903" i="9"/>
  <c r="M904" i="9"/>
  <c r="M905" i="9"/>
  <c r="M906" i="9"/>
  <c r="M907" i="9"/>
  <c r="M908" i="9"/>
  <c r="M909" i="9"/>
  <c r="M910" i="9"/>
  <c r="M911" i="9"/>
  <c r="M912" i="9"/>
  <c r="M913" i="9"/>
  <c r="M914" i="9"/>
  <c r="M915" i="9"/>
  <c r="M916" i="9"/>
  <c r="M917" i="9"/>
  <c r="M918" i="9"/>
  <c r="M919" i="9"/>
  <c r="M920" i="9"/>
  <c r="M921" i="9"/>
  <c r="M922" i="9"/>
  <c r="M923" i="9"/>
  <c r="M924" i="9"/>
  <c r="M925" i="9"/>
  <c r="M926" i="9"/>
  <c r="M927" i="9"/>
  <c r="M928" i="9"/>
  <c r="M929" i="9"/>
  <c r="M930" i="9"/>
  <c r="M931" i="9"/>
  <c r="M932" i="9"/>
  <c r="M933" i="9"/>
  <c r="M934" i="9"/>
  <c r="M935" i="9"/>
  <c r="M936" i="9"/>
  <c r="M937" i="9"/>
  <c r="M938" i="9"/>
  <c r="M939" i="9"/>
  <c r="M940" i="9"/>
  <c r="M941" i="9"/>
  <c r="M942" i="9"/>
  <c r="M943" i="9"/>
  <c r="M944" i="9"/>
  <c r="M945" i="9"/>
  <c r="M946" i="9"/>
  <c r="M947" i="9"/>
  <c r="M948" i="9"/>
  <c r="M949" i="9"/>
  <c r="M950" i="9"/>
  <c r="M951" i="9"/>
  <c r="M952" i="9"/>
  <c r="M953" i="9"/>
  <c r="M954" i="9"/>
  <c r="M955" i="9"/>
  <c r="M956" i="9"/>
  <c r="M957" i="9"/>
  <c r="M958" i="9"/>
  <c r="M959" i="9"/>
  <c r="M960" i="9"/>
  <c r="M961" i="9"/>
  <c r="M962" i="9"/>
  <c r="M963" i="9"/>
  <c r="M964" i="9"/>
  <c r="M965" i="9"/>
  <c r="M966" i="9"/>
  <c r="M967" i="9"/>
  <c r="M968" i="9"/>
  <c r="M969" i="9"/>
  <c r="M970" i="9"/>
  <c r="M971" i="9"/>
  <c r="M972" i="9"/>
  <c r="M973" i="9"/>
  <c r="M974" i="9"/>
  <c r="M975" i="9"/>
  <c r="M976" i="9"/>
  <c r="M977" i="9"/>
  <c r="M978" i="9"/>
  <c r="M979" i="9"/>
  <c r="M980" i="9"/>
  <c r="M981" i="9"/>
  <c r="M982" i="9"/>
  <c r="M983" i="9"/>
  <c r="M984" i="9"/>
  <c r="M985" i="9"/>
  <c r="M986" i="9"/>
  <c r="M987" i="9"/>
  <c r="M988" i="9"/>
  <c r="M989" i="9"/>
  <c r="M990" i="9"/>
  <c r="M991" i="9"/>
  <c r="M992" i="9"/>
  <c r="M993" i="9"/>
  <c r="M994" i="9"/>
  <c r="M995" i="9"/>
  <c r="M996" i="9"/>
  <c r="M997" i="9"/>
  <c r="M998" i="9"/>
  <c r="M999" i="9"/>
  <c r="M1000" i="9"/>
  <c r="M1001" i="9"/>
  <c r="M1002" i="9"/>
  <c r="M1003" i="9"/>
  <c r="M1004" i="9"/>
  <c r="M1005" i="9"/>
  <c r="M1006" i="9"/>
  <c r="M1007" i="9"/>
  <c r="M1008" i="9"/>
  <c r="M1009" i="9"/>
  <c r="M1010" i="9"/>
  <c r="M1011" i="9"/>
  <c r="M1012" i="9"/>
  <c r="M1013" i="9"/>
  <c r="M1014" i="9"/>
  <c r="M1015" i="9"/>
  <c r="M1016" i="9"/>
  <c r="M1017" i="9"/>
  <c r="M1018" i="9"/>
  <c r="M1019" i="9"/>
  <c r="M1020" i="9"/>
  <c r="M1021" i="9"/>
  <c r="M1022" i="9"/>
  <c r="M1023" i="9"/>
  <c r="M1024" i="9"/>
  <c r="M1025" i="9"/>
  <c r="M1026" i="9"/>
  <c r="M1027" i="9"/>
  <c r="M1028" i="9"/>
  <c r="M1029" i="9"/>
  <c r="M1030" i="9"/>
  <c r="M1031" i="9"/>
  <c r="M1032" i="9"/>
  <c r="M1033" i="9"/>
  <c r="M1034" i="9"/>
  <c r="M1035" i="9"/>
  <c r="M1036" i="9"/>
  <c r="M1037" i="9"/>
  <c r="M1038" i="9"/>
  <c r="M1039" i="9"/>
  <c r="M1040" i="9"/>
  <c r="M1041" i="9"/>
  <c r="M1042" i="9"/>
  <c r="M1043" i="9"/>
  <c r="M1044" i="9"/>
  <c r="M1045" i="9"/>
  <c r="M1046" i="9"/>
  <c r="M1047" i="9"/>
  <c r="M1048" i="9"/>
  <c r="M1049" i="9"/>
  <c r="M1050" i="9"/>
  <c r="M1051" i="9"/>
  <c r="M1052" i="9"/>
  <c r="M1053" i="9"/>
  <c r="M1054" i="9"/>
  <c r="M1055" i="9"/>
  <c r="M1056" i="9"/>
  <c r="M1057" i="9"/>
  <c r="M1058" i="9"/>
  <c r="M1059" i="9"/>
  <c r="M1060" i="9"/>
  <c r="M1061" i="9"/>
  <c r="M1062" i="9"/>
  <c r="M1063" i="9"/>
  <c r="M1064" i="9"/>
  <c r="M1065" i="9"/>
  <c r="M1066" i="9"/>
  <c r="M1067" i="9"/>
  <c r="M1068" i="9"/>
  <c r="M1069" i="9"/>
  <c r="M1070" i="9"/>
  <c r="M1071" i="9"/>
  <c r="M1072" i="9"/>
  <c r="M1073" i="9"/>
  <c r="M1074" i="9"/>
  <c r="M1075" i="9"/>
  <c r="M1076" i="9"/>
  <c r="M1077" i="9"/>
  <c r="M1078" i="9"/>
  <c r="M1079" i="9"/>
  <c r="M1080" i="9"/>
  <c r="M1081" i="9"/>
  <c r="M1082" i="9"/>
  <c r="M1083" i="9"/>
  <c r="M1084" i="9"/>
  <c r="M1085" i="9"/>
  <c r="M1086" i="9"/>
  <c r="M1087" i="9"/>
  <c r="M1088" i="9"/>
  <c r="M1089" i="9"/>
  <c r="M1090" i="9"/>
  <c r="M1091" i="9"/>
  <c r="M1092" i="9"/>
  <c r="M1093" i="9"/>
  <c r="M1094" i="9"/>
  <c r="M1095" i="9"/>
  <c r="M1096" i="9"/>
  <c r="M1097" i="9"/>
  <c r="M1098" i="9"/>
  <c r="M1099" i="9"/>
  <c r="M1100" i="9"/>
  <c r="M1101" i="9"/>
  <c r="M1102" i="9"/>
  <c r="M1103" i="9"/>
  <c r="M1104" i="9"/>
  <c r="M1105" i="9"/>
  <c r="M1106" i="9"/>
  <c r="M1107" i="9"/>
  <c r="M1108" i="9"/>
  <c r="M1109" i="9"/>
  <c r="M1110" i="9"/>
  <c r="M1111" i="9"/>
  <c r="M1112" i="9"/>
  <c r="M1113" i="9"/>
  <c r="M1114" i="9"/>
  <c r="M1115" i="9"/>
  <c r="M1116" i="9"/>
  <c r="M1117" i="9"/>
  <c r="M1118" i="9"/>
  <c r="M1119" i="9"/>
  <c r="M1120" i="9"/>
  <c r="M1121" i="9"/>
  <c r="M1122" i="9"/>
  <c r="M1123" i="9"/>
  <c r="M1124" i="9"/>
  <c r="M1125" i="9"/>
  <c r="M1126" i="9"/>
  <c r="M1127" i="9"/>
  <c r="M1128" i="9"/>
  <c r="M1129" i="9"/>
  <c r="M1130" i="9"/>
  <c r="M1131" i="9"/>
  <c r="M1132" i="9"/>
  <c r="M1133" i="9"/>
  <c r="M1134" i="9"/>
  <c r="M1135" i="9"/>
  <c r="M1136" i="9"/>
  <c r="M1137" i="9"/>
  <c r="M1138" i="9"/>
  <c r="M1139" i="9"/>
  <c r="M1140" i="9"/>
  <c r="M1141" i="9"/>
  <c r="M1142" i="9"/>
  <c r="M1143" i="9"/>
  <c r="M1144" i="9"/>
  <c r="M1145" i="9"/>
  <c r="M1146" i="9"/>
  <c r="M1147" i="9"/>
  <c r="M1148" i="9"/>
  <c r="M1149" i="9"/>
  <c r="M1150" i="9"/>
  <c r="M1151" i="9"/>
  <c r="M1152" i="9"/>
  <c r="J20" i="9"/>
  <c r="J21" i="9"/>
  <c r="J22" i="9"/>
  <c r="J23" i="9"/>
  <c r="J24" i="9"/>
  <c r="J25" i="9"/>
  <c r="K15" i="9" s="1"/>
  <c r="J26" i="9"/>
  <c r="J27" i="9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J886" i="9"/>
  <c r="J887" i="9"/>
  <c r="J888" i="9"/>
  <c r="J889" i="9"/>
  <c r="J890" i="9"/>
  <c r="J891" i="9"/>
  <c r="J892" i="9"/>
  <c r="J893" i="9"/>
  <c r="J894" i="9"/>
  <c r="J895" i="9"/>
  <c r="J896" i="9"/>
  <c r="J897" i="9"/>
  <c r="J898" i="9"/>
  <c r="J899" i="9"/>
  <c r="J900" i="9"/>
  <c r="J901" i="9"/>
  <c r="J902" i="9"/>
  <c r="J903" i="9"/>
  <c r="J904" i="9"/>
  <c r="J905" i="9"/>
  <c r="J906" i="9"/>
  <c r="J907" i="9"/>
  <c r="J908" i="9"/>
  <c r="J909" i="9"/>
  <c r="J910" i="9"/>
  <c r="J911" i="9"/>
  <c r="J912" i="9"/>
  <c r="J913" i="9"/>
  <c r="J914" i="9"/>
  <c r="J915" i="9"/>
  <c r="J916" i="9"/>
  <c r="J917" i="9"/>
  <c r="J918" i="9"/>
  <c r="J919" i="9"/>
  <c r="J920" i="9"/>
  <c r="J921" i="9"/>
  <c r="J922" i="9"/>
  <c r="J923" i="9"/>
  <c r="J924" i="9"/>
  <c r="J925" i="9"/>
  <c r="J926" i="9"/>
  <c r="J927" i="9"/>
  <c r="J928" i="9"/>
  <c r="J929" i="9"/>
  <c r="J930" i="9"/>
  <c r="J931" i="9"/>
  <c r="J932" i="9"/>
  <c r="J933" i="9"/>
  <c r="J934" i="9"/>
  <c r="J935" i="9"/>
  <c r="J936" i="9"/>
  <c r="J937" i="9"/>
  <c r="J938" i="9"/>
  <c r="J939" i="9"/>
  <c r="J940" i="9"/>
  <c r="J941" i="9"/>
  <c r="J942" i="9"/>
  <c r="J943" i="9"/>
  <c r="J944" i="9"/>
  <c r="J945" i="9"/>
  <c r="J946" i="9"/>
  <c r="J947" i="9"/>
  <c r="J948" i="9"/>
  <c r="J949" i="9"/>
  <c r="J950" i="9"/>
  <c r="J951" i="9"/>
  <c r="J952" i="9"/>
  <c r="J953" i="9"/>
  <c r="J954" i="9"/>
  <c r="J955" i="9"/>
  <c r="J956" i="9"/>
  <c r="J957" i="9"/>
  <c r="J958" i="9"/>
  <c r="J959" i="9"/>
  <c r="J960" i="9"/>
  <c r="J961" i="9"/>
  <c r="J962" i="9"/>
  <c r="J963" i="9"/>
  <c r="J964" i="9"/>
  <c r="J965" i="9"/>
  <c r="J966" i="9"/>
  <c r="J967" i="9"/>
  <c r="J968" i="9"/>
  <c r="J969" i="9"/>
  <c r="J970" i="9"/>
  <c r="J971" i="9"/>
  <c r="J972" i="9"/>
  <c r="J973" i="9"/>
  <c r="J974" i="9"/>
  <c r="J975" i="9"/>
  <c r="J976" i="9"/>
  <c r="J977" i="9"/>
  <c r="J978" i="9"/>
  <c r="J979" i="9"/>
  <c r="J980" i="9"/>
  <c r="J981" i="9"/>
  <c r="J982" i="9"/>
  <c r="J983" i="9"/>
  <c r="J984" i="9"/>
  <c r="J985" i="9"/>
  <c r="J986" i="9"/>
  <c r="J987" i="9"/>
  <c r="J988" i="9"/>
  <c r="J989" i="9"/>
  <c r="J990" i="9"/>
  <c r="J991" i="9"/>
  <c r="J992" i="9"/>
  <c r="J993" i="9"/>
  <c r="J994" i="9"/>
  <c r="J995" i="9"/>
  <c r="J996" i="9"/>
  <c r="J997" i="9"/>
  <c r="J998" i="9"/>
  <c r="J999" i="9"/>
  <c r="J1000" i="9"/>
  <c r="J1001" i="9"/>
  <c r="J1002" i="9"/>
  <c r="J1003" i="9"/>
  <c r="J1004" i="9"/>
  <c r="J1005" i="9"/>
  <c r="J1006" i="9"/>
  <c r="J1007" i="9"/>
  <c r="J1008" i="9"/>
  <c r="J1009" i="9"/>
  <c r="J1010" i="9"/>
  <c r="J1011" i="9"/>
  <c r="J1012" i="9"/>
  <c r="J1013" i="9"/>
  <c r="J1014" i="9"/>
  <c r="J1015" i="9"/>
  <c r="J1016" i="9"/>
  <c r="J1017" i="9"/>
  <c r="J1018" i="9"/>
  <c r="J1019" i="9"/>
  <c r="J1020" i="9"/>
  <c r="J1021" i="9"/>
  <c r="J1022" i="9"/>
  <c r="J1023" i="9"/>
  <c r="J1024" i="9"/>
  <c r="J1025" i="9"/>
  <c r="J1026" i="9"/>
  <c r="J1027" i="9"/>
  <c r="J1028" i="9"/>
  <c r="J1029" i="9"/>
  <c r="J1030" i="9"/>
  <c r="J1031" i="9"/>
  <c r="J1032" i="9"/>
  <c r="J1033" i="9"/>
  <c r="J1034" i="9"/>
  <c r="J1035" i="9"/>
  <c r="J1036" i="9"/>
  <c r="J1037" i="9"/>
  <c r="J1038" i="9"/>
  <c r="J1039" i="9"/>
  <c r="J1040" i="9"/>
  <c r="J1041" i="9"/>
  <c r="J1042" i="9"/>
  <c r="J1043" i="9"/>
  <c r="J1044" i="9"/>
  <c r="J1045" i="9"/>
  <c r="J1046" i="9"/>
  <c r="J1047" i="9"/>
  <c r="J1048" i="9"/>
  <c r="J1049" i="9"/>
  <c r="J1050" i="9"/>
  <c r="J1051" i="9"/>
  <c r="J1052" i="9"/>
  <c r="J1053" i="9"/>
  <c r="J1054" i="9"/>
  <c r="J1055" i="9"/>
  <c r="J1056" i="9"/>
  <c r="J1057" i="9"/>
  <c r="J1058" i="9"/>
  <c r="J1059" i="9"/>
  <c r="J1060" i="9"/>
  <c r="J1061" i="9"/>
  <c r="J1062" i="9"/>
  <c r="J1063" i="9"/>
  <c r="J1064" i="9"/>
  <c r="J1065" i="9"/>
  <c r="J1066" i="9"/>
  <c r="J1067" i="9"/>
  <c r="J1068" i="9"/>
  <c r="J1069" i="9"/>
  <c r="J1070" i="9"/>
  <c r="J1071" i="9"/>
  <c r="J1072" i="9"/>
  <c r="J1073" i="9"/>
  <c r="J1074" i="9"/>
  <c r="J1075" i="9"/>
  <c r="J1076" i="9"/>
  <c r="J1077" i="9"/>
  <c r="J1078" i="9"/>
  <c r="J1079" i="9"/>
  <c r="J1080" i="9"/>
  <c r="J1081" i="9"/>
  <c r="J1082" i="9"/>
  <c r="J1083" i="9"/>
  <c r="J1084" i="9"/>
  <c r="J1085" i="9"/>
  <c r="J1086" i="9"/>
  <c r="J1087" i="9"/>
  <c r="J1088" i="9"/>
  <c r="J1089" i="9"/>
  <c r="J1090" i="9"/>
  <c r="J1091" i="9"/>
  <c r="J1092" i="9"/>
  <c r="J1093" i="9"/>
  <c r="J1094" i="9"/>
  <c r="J1095" i="9"/>
  <c r="J1096" i="9"/>
  <c r="J1097" i="9"/>
  <c r="J1098" i="9"/>
  <c r="J1099" i="9"/>
  <c r="J1100" i="9"/>
  <c r="J1101" i="9"/>
  <c r="J1102" i="9"/>
  <c r="J1103" i="9"/>
  <c r="J1104" i="9"/>
  <c r="J1105" i="9"/>
  <c r="J1106" i="9"/>
  <c r="J1107" i="9"/>
  <c r="J1108" i="9"/>
  <c r="J1109" i="9"/>
  <c r="J1110" i="9"/>
  <c r="J1111" i="9"/>
  <c r="J1112" i="9"/>
  <c r="J1113" i="9"/>
  <c r="J1114" i="9"/>
  <c r="J1115" i="9"/>
  <c r="J1116" i="9"/>
  <c r="J1117" i="9"/>
  <c r="J1118" i="9"/>
  <c r="J1119" i="9"/>
  <c r="J1120" i="9"/>
  <c r="J1121" i="9"/>
  <c r="J1122" i="9"/>
  <c r="J1123" i="9"/>
  <c r="J1124" i="9"/>
  <c r="J1125" i="9"/>
  <c r="J1126" i="9"/>
  <c r="J1127" i="9"/>
  <c r="J1128" i="9"/>
  <c r="J1129" i="9"/>
  <c r="J1130" i="9"/>
  <c r="J1131" i="9"/>
  <c r="J1132" i="9"/>
  <c r="J1133" i="9"/>
  <c r="J1134" i="9"/>
  <c r="J1135" i="9"/>
  <c r="J1136" i="9"/>
  <c r="J1137" i="9"/>
  <c r="J1138" i="9"/>
  <c r="J1139" i="9"/>
  <c r="J1140" i="9"/>
  <c r="J1141" i="9"/>
  <c r="J1142" i="9"/>
  <c r="J1143" i="9"/>
  <c r="J1144" i="9"/>
  <c r="J1145" i="9"/>
  <c r="J1146" i="9"/>
  <c r="J1147" i="9"/>
  <c r="J1148" i="9"/>
  <c r="J1149" i="9"/>
  <c r="J1150" i="9"/>
  <c r="J1151" i="9"/>
  <c r="J1152" i="9"/>
  <c r="I20" i="9"/>
  <c r="I21" i="9"/>
  <c r="I22" i="9"/>
  <c r="I23" i="9"/>
  <c r="I24" i="9"/>
  <c r="I25" i="9"/>
  <c r="I26" i="9"/>
  <c r="I27" i="9"/>
  <c r="K14" i="9" s="1"/>
  <c r="I28" i="9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I886" i="9"/>
  <c r="I887" i="9"/>
  <c r="I888" i="9"/>
  <c r="I889" i="9"/>
  <c r="I890" i="9"/>
  <c r="I891" i="9"/>
  <c r="I892" i="9"/>
  <c r="I893" i="9"/>
  <c r="I894" i="9"/>
  <c r="I895" i="9"/>
  <c r="I896" i="9"/>
  <c r="I897" i="9"/>
  <c r="I898" i="9"/>
  <c r="I899" i="9"/>
  <c r="I900" i="9"/>
  <c r="I901" i="9"/>
  <c r="I902" i="9"/>
  <c r="I903" i="9"/>
  <c r="I904" i="9"/>
  <c r="I905" i="9"/>
  <c r="I906" i="9"/>
  <c r="I907" i="9"/>
  <c r="I908" i="9"/>
  <c r="I909" i="9"/>
  <c r="I910" i="9"/>
  <c r="I911" i="9"/>
  <c r="I912" i="9"/>
  <c r="I913" i="9"/>
  <c r="I914" i="9"/>
  <c r="I915" i="9"/>
  <c r="I916" i="9"/>
  <c r="I917" i="9"/>
  <c r="I918" i="9"/>
  <c r="I919" i="9"/>
  <c r="I920" i="9"/>
  <c r="I921" i="9"/>
  <c r="I922" i="9"/>
  <c r="I923" i="9"/>
  <c r="I924" i="9"/>
  <c r="I925" i="9"/>
  <c r="I926" i="9"/>
  <c r="I927" i="9"/>
  <c r="I928" i="9"/>
  <c r="I929" i="9"/>
  <c r="I930" i="9"/>
  <c r="I931" i="9"/>
  <c r="I932" i="9"/>
  <c r="I933" i="9"/>
  <c r="I934" i="9"/>
  <c r="I935" i="9"/>
  <c r="I936" i="9"/>
  <c r="I937" i="9"/>
  <c r="I938" i="9"/>
  <c r="I939" i="9"/>
  <c r="I940" i="9"/>
  <c r="I941" i="9"/>
  <c r="I942" i="9"/>
  <c r="I943" i="9"/>
  <c r="I944" i="9"/>
  <c r="I945" i="9"/>
  <c r="I946" i="9"/>
  <c r="I947" i="9"/>
  <c r="I948" i="9"/>
  <c r="I949" i="9"/>
  <c r="I950" i="9"/>
  <c r="I951" i="9"/>
  <c r="I952" i="9"/>
  <c r="I953" i="9"/>
  <c r="I954" i="9"/>
  <c r="I955" i="9"/>
  <c r="I956" i="9"/>
  <c r="I957" i="9"/>
  <c r="I958" i="9"/>
  <c r="I959" i="9"/>
  <c r="I960" i="9"/>
  <c r="I961" i="9"/>
  <c r="I962" i="9"/>
  <c r="I963" i="9"/>
  <c r="I964" i="9"/>
  <c r="I965" i="9"/>
  <c r="I966" i="9"/>
  <c r="I967" i="9"/>
  <c r="I968" i="9"/>
  <c r="I969" i="9"/>
  <c r="I970" i="9"/>
  <c r="I971" i="9"/>
  <c r="I972" i="9"/>
  <c r="I973" i="9"/>
  <c r="I974" i="9"/>
  <c r="I975" i="9"/>
  <c r="I976" i="9"/>
  <c r="I977" i="9"/>
  <c r="I978" i="9"/>
  <c r="I979" i="9"/>
  <c r="I980" i="9"/>
  <c r="I981" i="9"/>
  <c r="I982" i="9"/>
  <c r="I983" i="9"/>
  <c r="I984" i="9"/>
  <c r="I985" i="9"/>
  <c r="I986" i="9"/>
  <c r="I987" i="9"/>
  <c r="I988" i="9"/>
  <c r="I989" i="9"/>
  <c r="I990" i="9"/>
  <c r="I991" i="9"/>
  <c r="I992" i="9"/>
  <c r="I993" i="9"/>
  <c r="I994" i="9"/>
  <c r="I995" i="9"/>
  <c r="I996" i="9"/>
  <c r="I997" i="9"/>
  <c r="I998" i="9"/>
  <c r="I999" i="9"/>
  <c r="I1000" i="9"/>
  <c r="I1001" i="9"/>
  <c r="I1002" i="9"/>
  <c r="I1003" i="9"/>
  <c r="I1004" i="9"/>
  <c r="I1005" i="9"/>
  <c r="I1006" i="9"/>
  <c r="I1007" i="9"/>
  <c r="I1008" i="9"/>
  <c r="I1009" i="9"/>
  <c r="I1010" i="9"/>
  <c r="I1011" i="9"/>
  <c r="I1012" i="9"/>
  <c r="I1013" i="9"/>
  <c r="I1014" i="9"/>
  <c r="I1015" i="9"/>
  <c r="I1016" i="9"/>
  <c r="I1017" i="9"/>
  <c r="I1018" i="9"/>
  <c r="I1019" i="9"/>
  <c r="I1020" i="9"/>
  <c r="I1021" i="9"/>
  <c r="I1022" i="9"/>
  <c r="I1023" i="9"/>
  <c r="I1024" i="9"/>
  <c r="I1025" i="9"/>
  <c r="I1026" i="9"/>
  <c r="I1027" i="9"/>
  <c r="I1028" i="9"/>
  <c r="I1029" i="9"/>
  <c r="I1030" i="9"/>
  <c r="I1031" i="9"/>
  <c r="I1032" i="9"/>
  <c r="I1033" i="9"/>
  <c r="I1034" i="9"/>
  <c r="I1035" i="9"/>
  <c r="I1036" i="9"/>
  <c r="I1037" i="9"/>
  <c r="I1038" i="9"/>
  <c r="I1039" i="9"/>
  <c r="I1040" i="9"/>
  <c r="I1041" i="9"/>
  <c r="I1042" i="9"/>
  <c r="I1043" i="9"/>
  <c r="I1044" i="9"/>
  <c r="I1045" i="9"/>
  <c r="I1046" i="9"/>
  <c r="I1047" i="9"/>
  <c r="I1048" i="9"/>
  <c r="I1049" i="9"/>
  <c r="I1050" i="9"/>
  <c r="I1051" i="9"/>
  <c r="I1052" i="9"/>
  <c r="I1053" i="9"/>
  <c r="I1054" i="9"/>
  <c r="I1055" i="9"/>
  <c r="I1056" i="9"/>
  <c r="I1057" i="9"/>
  <c r="I1058" i="9"/>
  <c r="I1059" i="9"/>
  <c r="I1060" i="9"/>
  <c r="I1061" i="9"/>
  <c r="I1062" i="9"/>
  <c r="I1063" i="9"/>
  <c r="I1064" i="9"/>
  <c r="I1065" i="9"/>
  <c r="I1066" i="9"/>
  <c r="I1067" i="9"/>
  <c r="I1068" i="9"/>
  <c r="I1069" i="9"/>
  <c r="I1070" i="9"/>
  <c r="I1071" i="9"/>
  <c r="I1072" i="9"/>
  <c r="I1073" i="9"/>
  <c r="I1074" i="9"/>
  <c r="I1075" i="9"/>
  <c r="I1076" i="9"/>
  <c r="I1077" i="9"/>
  <c r="I1078" i="9"/>
  <c r="I1079" i="9"/>
  <c r="I1080" i="9"/>
  <c r="I1081" i="9"/>
  <c r="I1082" i="9"/>
  <c r="I1083" i="9"/>
  <c r="I1084" i="9"/>
  <c r="I1085" i="9"/>
  <c r="I1086" i="9"/>
  <c r="I1087" i="9"/>
  <c r="I1088" i="9"/>
  <c r="I1089" i="9"/>
  <c r="I1090" i="9"/>
  <c r="I1091" i="9"/>
  <c r="I1092" i="9"/>
  <c r="I1093" i="9"/>
  <c r="I1094" i="9"/>
  <c r="I1095" i="9"/>
  <c r="I1096" i="9"/>
  <c r="I1097" i="9"/>
  <c r="I1098" i="9"/>
  <c r="I1099" i="9"/>
  <c r="I1100" i="9"/>
  <c r="I1101" i="9"/>
  <c r="I1102" i="9"/>
  <c r="I1103" i="9"/>
  <c r="I1104" i="9"/>
  <c r="I1105" i="9"/>
  <c r="I1106" i="9"/>
  <c r="I1107" i="9"/>
  <c r="I1108" i="9"/>
  <c r="I1109" i="9"/>
  <c r="I1110" i="9"/>
  <c r="I1111" i="9"/>
  <c r="I1112" i="9"/>
  <c r="I1113" i="9"/>
  <c r="I1114" i="9"/>
  <c r="I1115" i="9"/>
  <c r="I1116" i="9"/>
  <c r="I1117" i="9"/>
  <c r="I1118" i="9"/>
  <c r="I1119" i="9"/>
  <c r="I1120" i="9"/>
  <c r="I1121" i="9"/>
  <c r="I1122" i="9"/>
  <c r="I1123" i="9"/>
  <c r="I1124" i="9"/>
  <c r="I1125" i="9"/>
  <c r="I1126" i="9"/>
  <c r="I1127" i="9"/>
  <c r="I1128" i="9"/>
  <c r="I1129" i="9"/>
  <c r="I1130" i="9"/>
  <c r="I1131" i="9"/>
  <c r="I1132" i="9"/>
  <c r="I1133" i="9"/>
  <c r="I1134" i="9"/>
  <c r="I1135" i="9"/>
  <c r="I1136" i="9"/>
  <c r="I1137" i="9"/>
  <c r="I1138" i="9"/>
  <c r="I1139" i="9"/>
  <c r="I1140" i="9"/>
  <c r="I1141" i="9"/>
  <c r="I1142" i="9"/>
  <c r="I1143" i="9"/>
  <c r="I1144" i="9"/>
  <c r="I1145" i="9"/>
  <c r="I1146" i="9"/>
  <c r="I1147" i="9"/>
  <c r="I1148" i="9"/>
  <c r="I1149" i="9"/>
  <c r="I1150" i="9"/>
  <c r="I1151" i="9"/>
  <c r="I1152" i="9"/>
  <c r="M20" i="10"/>
  <c r="M21" i="10"/>
  <c r="M22" i="10"/>
  <c r="M23" i="10"/>
  <c r="M24" i="10"/>
  <c r="M25" i="10"/>
  <c r="M26" i="10"/>
  <c r="M27" i="10"/>
  <c r="K13" i="10" s="1"/>
  <c r="M28" i="10"/>
  <c r="M29" i="10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M886" i="10"/>
  <c r="M887" i="10"/>
  <c r="M888" i="10"/>
  <c r="M889" i="10"/>
  <c r="M890" i="10"/>
  <c r="M891" i="10"/>
  <c r="M892" i="10"/>
  <c r="M893" i="10"/>
  <c r="M894" i="10"/>
  <c r="M895" i="10"/>
  <c r="M896" i="10"/>
  <c r="M897" i="10"/>
  <c r="M898" i="10"/>
  <c r="M899" i="10"/>
  <c r="M900" i="10"/>
  <c r="M901" i="10"/>
  <c r="M902" i="10"/>
  <c r="M903" i="10"/>
  <c r="M904" i="10"/>
  <c r="M905" i="10"/>
  <c r="M906" i="10"/>
  <c r="M907" i="10"/>
  <c r="M908" i="10"/>
  <c r="M909" i="10"/>
  <c r="M910" i="10"/>
  <c r="M911" i="10"/>
  <c r="M912" i="10"/>
  <c r="M913" i="10"/>
  <c r="M914" i="10"/>
  <c r="M915" i="10"/>
  <c r="M916" i="10"/>
  <c r="M917" i="10"/>
  <c r="M918" i="10"/>
  <c r="M919" i="10"/>
  <c r="M920" i="10"/>
  <c r="M921" i="10"/>
  <c r="M922" i="10"/>
  <c r="M923" i="10"/>
  <c r="M924" i="10"/>
  <c r="M925" i="10"/>
  <c r="M926" i="10"/>
  <c r="M927" i="10"/>
  <c r="M928" i="10"/>
  <c r="M929" i="10"/>
  <c r="M930" i="10"/>
  <c r="M931" i="10"/>
  <c r="M932" i="10"/>
  <c r="M933" i="10"/>
  <c r="M934" i="10"/>
  <c r="M935" i="10"/>
  <c r="M936" i="10"/>
  <c r="M937" i="10"/>
  <c r="M938" i="10"/>
  <c r="M939" i="10"/>
  <c r="M940" i="10"/>
  <c r="M941" i="10"/>
  <c r="M942" i="10"/>
  <c r="M943" i="10"/>
  <c r="M944" i="10"/>
  <c r="M945" i="10"/>
  <c r="M946" i="10"/>
  <c r="M947" i="10"/>
  <c r="M948" i="10"/>
  <c r="M949" i="10"/>
  <c r="M950" i="10"/>
  <c r="M951" i="10"/>
  <c r="M952" i="10"/>
  <c r="M953" i="10"/>
  <c r="M954" i="10"/>
  <c r="M955" i="10"/>
  <c r="M956" i="10"/>
  <c r="M957" i="10"/>
  <c r="M958" i="10"/>
  <c r="M959" i="10"/>
  <c r="M960" i="10"/>
  <c r="M961" i="10"/>
  <c r="M962" i="10"/>
  <c r="M963" i="10"/>
  <c r="M964" i="10"/>
  <c r="M965" i="10"/>
  <c r="M966" i="10"/>
  <c r="M967" i="10"/>
  <c r="M968" i="10"/>
  <c r="M969" i="10"/>
  <c r="M970" i="10"/>
  <c r="M971" i="10"/>
  <c r="M972" i="10"/>
  <c r="M973" i="10"/>
  <c r="M974" i="10"/>
  <c r="M975" i="10"/>
  <c r="M976" i="10"/>
  <c r="M977" i="10"/>
  <c r="M978" i="10"/>
  <c r="M979" i="10"/>
  <c r="M980" i="10"/>
  <c r="M981" i="10"/>
  <c r="M982" i="10"/>
  <c r="M983" i="10"/>
  <c r="M984" i="10"/>
  <c r="M985" i="10"/>
  <c r="M986" i="10"/>
  <c r="M987" i="10"/>
  <c r="M988" i="10"/>
  <c r="M989" i="10"/>
  <c r="M990" i="10"/>
  <c r="M991" i="10"/>
  <c r="M992" i="10"/>
  <c r="M993" i="10"/>
  <c r="M994" i="10"/>
  <c r="M995" i="10"/>
  <c r="M996" i="10"/>
  <c r="M997" i="10"/>
  <c r="M998" i="10"/>
  <c r="M999" i="10"/>
  <c r="M1000" i="10"/>
  <c r="M1001" i="10"/>
  <c r="M1002" i="10"/>
  <c r="M1003" i="10"/>
  <c r="M1004" i="10"/>
  <c r="M1005" i="10"/>
  <c r="M1006" i="10"/>
  <c r="M1007" i="10"/>
  <c r="M1008" i="10"/>
  <c r="M1009" i="10"/>
  <c r="M1010" i="10"/>
  <c r="M1011" i="10"/>
  <c r="M1012" i="10"/>
  <c r="M1013" i="10"/>
  <c r="M1014" i="10"/>
  <c r="M1015" i="10"/>
  <c r="M1016" i="10"/>
  <c r="M1017" i="10"/>
  <c r="M1018" i="10"/>
  <c r="M1019" i="10"/>
  <c r="M1020" i="10"/>
  <c r="M1021" i="10"/>
  <c r="M1022" i="10"/>
  <c r="M1023" i="10"/>
  <c r="M1024" i="10"/>
  <c r="M1025" i="10"/>
  <c r="M1026" i="10"/>
  <c r="M1027" i="10"/>
  <c r="M1028" i="10"/>
  <c r="M1029" i="10"/>
  <c r="M1030" i="10"/>
  <c r="M1031" i="10"/>
  <c r="M1032" i="10"/>
  <c r="M1033" i="10"/>
  <c r="M1034" i="10"/>
  <c r="M1035" i="10"/>
  <c r="M1036" i="10"/>
  <c r="M1037" i="10"/>
  <c r="M1038" i="10"/>
  <c r="M1039" i="10"/>
  <c r="M1040" i="10"/>
  <c r="M1041" i="10"/>
  <c r="M1042" i="10"/>
  <c r="M1043" i="10"/>
  <c r="M1044" i="10"/>
  <c r="M1045" i="10"/>
  <c r="M1046" i="10"/>
  <c r="M1047" i="10"/>
  <c r="M1048" i="10"/>
  <c r="M1049" i="10"/>
  <c r="M1050" i="10"/>
  <c r="M1051" i="10"/>
  <c r="M1052" i="10"/>
  <c r="M1053" i="10"/>
  <c r="M1054" i="10"/>
  <c r="M1055" i="10"/>
  <c r="M1056" i="10"/>
  <c r="M1057" i="10"/>
  <c r="M1058" i="10"/>
  <c r="M1059" i="10"/>
  <c r="M1060" i="10"/>
  <c r="M1061" i="10"/>
  <c r="M1062" i="10"/>
  <c r="M1063" i="10"/>
  <c r="M1064" i="10"/>
  <c r="M1065" i="10"/>
  <c r="M1066" i="10"/>
  <c r="M1067" i="10"/>
  <c r="M1068" i="10"/>
  <c r="M1069" i="10"/>
  <c r="M1070" i="10"/>
  <c r="M1071" i="10"/>
  <c r="M1072" i="10"/>
  <c r="M1073" i="10"/>
  <c r="M1074" i="10"/>
  <c r="M1075" i="10"/>
  <c r="M1076" i="10"/>
  <c r="M1077" i="10"/>
  <c r="M1078" i="10"/>
  <c r="M1079" i="10"/>
  <c r="M1080" i="10"/>
  <c r="M1081" i="10"/>
  <c r="M1082" i="10"/>
  <c r="M1083" i="10"/>
  <c r="M1084" i="10"/>
  <c r="M1085" i="10"/>
  <c r="M1086" i="10"/>
  <c r="M1087" i="10"/>
  <c r="M1088" i="10"/>
  <c r="M1089" i="10"/>
  <c r="M1090" i="10"/>
  <c r="M1091" i="10"/>
  <c r="M1092" i="10"/>
  <c r="M1093" i="10"/>
  <c r="M1094" i="10"/>
  <c r="M1095" i="10"/>
  <c r="M1096" i="10"/>
  <c r="M1097" i="10"/>
  <c r="M1098" i="10"/>
  <c r="M1099" i="10"/>
  <c r="M1100" i="10"/>
  <c r="M1101" i="10"/>
  <c r="M1102" i="10"/>
  <c r="M1103" i="10"/>
  <c r="M1104" i="10"/>
  <c r="M1105" i="10"/>
  <c r="M1106" i="10"/>
  <c r="M1107" i="10"/>
  <c r="M1108" i="10"/>
  <c r="M1109" i="10"/>
  <c r="M1110" i="10"/>
  <c r="M1111" i="10"/>
  <c r="M1112" i="10"/>
  <c r="M1113" i="10"/>
  <c r="M1114" i="10"/>
  <c r="M1115" i="10"/>
  <c r="M1116" i="10"/>
  <c r="M1117" i="10"/>
  <c r="M1118" i="10"/>
  <c r="M1119" i="10"/>
  <c r="M1120" i="10"/>
  <c r="M1121" i="10"/>
  <c r="M1122" i="10"/>
  <c r="M1123" i="10"/>
  <c r="M1124" i="10"/>
  <c r="M1125" i="10"/>
  <c r="M1126" i="10"/>
  <c r="M1127" i="10"/>
  <c r="M1128" i="10"/>
  <c r="M1129" i="10"/>
  <c r="M1130" i="10"/>
  <c r="M1131" i="10"/>
  <c r="M1132" i="10"/>
  <c r="M1133" i="10"/>
  <c r="M1134" i="10"/>
  <c r="M1135" i="10"/>
  <c r="M1136" i="10"/>
  <c r="M1137" i="10"/>
  <c r="M1138" i="10"/>
  <c r="M1139" i="10"/>
  <c r="M1140" i="10"/>
  <c r="M1141" i="10"/>
  <c r="M1142" i="10"/>
  <c r="M1143" i="10"/>
  <c r="M1144" i="10"/>
  <c r="M1145" i="10"/>
  <c r="M1146" i="10"/>
  <c r="M1147" i="10"/>
  <c r="M1148" i="10"/>
  <c r="M1149" i="10"/>
  <c r="M1150" i="10"/>
  <c r="M1151" i="10"/>
  <c r="M1152" i="10"/>
  <c r="J20" i="10"/>
  <c r="J21" i="10"/>
  <c r="J22" i="10"/>
  <c r="J23" i="10"/>
  <c r="J24" i="10"/>
  <c r="J25" i="10"/>
  <c r="J26" i="10"/>
  <c r="J27" i="10"/>
  <c r="K15" i="10" s="1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J886" i="10"/>
  <c r="J887" i="10"/>
  <c r="J888" i="10"/>
  <c r="J889" i="10"/>
  <c r="J890" i="10"/>
  <c r="J891" i="10"/>
  <c r="J892" i="10"/>
  <c r="J893" i="10"/>
  <c r="J894" i="10"/>
  <c r="J895" i="10"/>
  <c r="J896" i="10"/>
  <c r="J897" i="10"/>
  <c r="J898" i="10"/>
  <c r="J899" i="10"/>
  <c r="J900" i="10"/>
  <c r="J901" i="10"/>
  <c r="J902" i="10"/>
  <c r="J903" i="10"/>
  <c r="J904" i="10"/>
  <c r="J905" i="10"/>
  <c r="J906" i="10"/>
  <c r="J907" i="10"/>
  <c r="J908" i="10"/>
  <c r="J909" i="10"/>
  <c r="J910" i="10"/>
  <c r="J911" i="10"/>
  <c r="J912" i="10"/>
  <c r="J913" i="10"/>
  <c r="J914" i="10"/>
  <c r="J915" i="10"/>
  <c r="J916" i="10"/>
  <c r="J917" i="10"/>
  <c r="J918" i="10"/>
  <c r="J919" i="10"/>
  <c r="J920" i="10"/>
  <c r="J921" i="10"/>
  <c r="J922" i="10"/>
  <c r="J923" i="10"/>
  <c r="J924" i="10"/>
  <c r="J925" i="10"/>
  <c r="J926" i="10"/>
  <c r="J927" i="10"/>
  <c r="J928" i="10"/>
  <c r="J929" i="10"/>
  <c r="J930" i="10"/>
  <c r="J931" i="10"/>
  <c r="J932" i="10"/>
  <c r="J933" i="10"/>
  <c r="J934" i="10"/>
  <c r="J935" i="10"/>
  <c r="J936" i="10"/>
  <c r="J937" i="10"/>
  <c r="J938" i="10"/>
  <c r="J939" i="10"/>
  <c r="J940" i="10"/>
  <c r="J941" i="10"/>
  <c r="J942" i="10"/>
  <c r="J943" i="10"/>
  <c r="J944" i="10"/>
  <c r="J945" i="10"/>
  <c r="J946" i="10"/>
  <c r="J947" i="10"/>
  <c r="J948" i="10"/>
  <c r="J949" i="10"/>
  <c r="J950" i="10"/>
  <c r="J951" i="10"/>
  <c r="J952" i="10"/>
  <c r="J953" i="10"/>
  <c r="J954" i="10"/>
  <c r="J955" i="10"/>
  <c r="J956" i="10"/>
  <c r="J957" i="10"/>
  <c r="J958" i="10"/>
  <c r="J959" i="10"/>
  <c r="J960" i="10"/>
  <c r="J961" i="10"/>
  <c r="J962" i="10"/>
  <c r="J963" i="10"/>
  <c r="J964" i="10"/>
  <c r="J965" i="10"/>
  <c r="J966" i="10"/>
  <c r="J967" i="10"/>
  <c r="J968" i="10"/>
  <c r="J969" i="10"/>
  <c r="J970" i="10"/>
  <c r="J971" i="10"/>
  <c r="J972" i="10"/>
  <c r="J973" i="10"/>
  <c r="J974" i="10"/>
  <c r="J975" i="10"/>
  <c r="J976" i="10"/>
  <c r="J977" i="10"/>
  <c r="J978" i="10"/>
  <c r="J979" i="10"/>
  <c r="J980" i="10"/>
  <c r="J981" i="10"/>
  <c r="J982" i="10"/>
  <c r="J983" i="10"/>
  <c r="J984" i="10"/>
  <c r="J985" i="10"/>
  <c r="J986" i="10"/>
  <c r="J987" i="10"/>
  <c r="J988" i="10"/>
  <c r="J989" i="10"/>
  <c r="J990" i="10"/>
  <c r="J991" i="10"/>
  <c r="J992" i="10"/>
  <c r="J993" i="10"/>
  <c r="J994" i="10"/>
  <c r="J995" i="10"/>
  <c r="J996" i="10"/>
  <c r="J997" i="10"/>
  <c r="J998" i="10"/>
  <c r="J999" i="10"/>
  <c r="J1000" i="10"/>
  <c r="J1001" i="10"/>
  <c r="J1002" i="10"/>
  <c r="J1003" i="10"/>
  <c r="J1004" i="10"/>
  <c r="J1005" i="10"/>
  <c r="J1006" i="10"/>
  <c r="J1007" i="10"/>
  <c r="J1008" i="10"/>
  <c r="J1009" i="10"/>
  <c r="J1010" i="10"/>
  <c r="J1011" i="10"/>
  <c r="J1012" i="10"/>
  <c r="J1013" i="10"/>
  <c r="J1014" i="10"/>
  <c r="J1015" i="10"/>
  <c r="J1016" i="10"/>
  <c r="J1017" i="10"/>
  <c r="J1018" i="10"/>
  <c r="J1019" i="10"/>
  <c r="J1020" i="10"/>
  <c r="J1021" i="10"/>
  <c r="J1022" i="10"/>
  <c r="J1023" i="10"/>
  <c r="J1024" i="10"/>
  <c r="J1025" i="10"/>
  <c r="J1026" i="10"/>
  <c r="J1027" i="10"/>
  <c r="J1028" i="10"/>
  <c r="J1029" i="10"/>
  <c r="J1030" i="10"/>
  <c r="J1031" i="10"/>
  <c r="J1032" i="10"/>
  <c r="J1033" i="10"/>
  <c r="J1034" i="10"/>
  <c r="J1035" i="10"/>
  <c r="J1036" i="10"/>
  <c r="J1037" i="10"/>
  <c r="J1038" i="10"/>
  <c r="J1039" i="10"/>
  <c r="J1040" i="10"/>
  <c r="J1041" i="10"/>
  <c r="J1042" i="10"/>
  <c r="J1043" i="10"/>
  <c r="J1044" i="10"/>
  <c r="J1045" i="10"/>
  <c r="J1046" i="10"/>
  <c r="J1047" i="10"/>
  <c r="J1048" i="10"/>
  <c r="J1049" i="10"/>
  <c r="J1050" i="10"/>
  <c r="J1051" i="10"/>
  <c r="J1052" i="10"/>
  <c r="J1053" i="10"/>
  <c r="J1054" i="10"/>
  <c r="J1055" i="10"/>
  <c r="J1056" i="10"/>
  <c r="J1057" i="10"/>
  <c r="J1058" i="10"/>
  <c r="J1059" i="10"/>
  <c r="J1060" i="10"/>
  <c r="J1061" i="10"/>
  <c r="J1062" i="10"/>
  <c r="J1063" i="10"/>
  <c r="J1064" i="10"/>
  <c r="J1065" i="10"/>
  <c r="J1066" i="10"/>
  <c r="J1067" i="10"/>
  <c r="J1068" i="10"/>
  <c r="J1069" i="10"/>
  <c r="J1070" i="10"/>
  <c r="J1071" i="10"/>
  <c r="J1072" i="10"/>
  <c r="J1073" i="10"/>
  <c r="J1074" i="10"/>
  <c r="J1075" i="10"/>
  <c r="J1076" i="10"/>
  <c r="J1077" i="10"/>
  <c r="J1078" i="10"/>
  <c r="J1079" i="10"/>
  <c r="J1080" i="10"/>
  <c r="J1081" i="10"/>
  <c r="J1082" i="10"/>
  <c r="J1083" i="10"/>
  <c r="J1084" i="10"/>
  <c r="J1085" i="10"/>
  <c r="J1086" i="10"/>
  <c r="J1087" i="10"/>
  <c r="J1088" i="10"/>
  <c r="J1089" i="10"/>
  <c r="J1090" i="10"/>
  <c r="J1091" i="10"/>
  <c r="J1092" i="10"/>
  <c r="J1093" i="10"/>
  <c r="J1094" i="10"/>
  <c r="J1095" i="10"/>
  <c r="J1096" i="10"/>
  <c r="J1097" i="10"/>
  <c r="J1098" i="10"/>
  <c r="J1099" i="10"/>
  <c r="J1100" i="10"/>
  <c r="J1101" i="10"/>
  <c r="J1102" i="10"/>
  <c r="J1103" i="10"/>
  <c r="J1104" i="10"/>
  <c r="J1105" i="10"/>
  <c r="J1106" i="10"/>
  <c r="J1107" i="10"/>
  <c r="J1108" i="10"/>
  <c r="J1109" i="10"/>
  <c r="J1110" i="10"/>
  <c r="J1111" i="10"/>
  <c r="J1112" i="10"/>
  <c r="J1113" i="10"/>
  <c r="J1114" i="10"/>
  <c r="J1115" i="10"/>
  <c r="J1116" i="10"/>
  <c r="J1117" i="10"/>
  <c r="J1118" i="10"/>
  <c r="J1119" i="10"/>
  <c r="J1120" i="10"/>
  <c r="J1121" i="10"/>
  <c r="J1122" i="10"/>
  <c r="J1123" i="10"/>
  <c r="J1124" i="10"/>
  <c r="J1125" i="10"/>
  <c r="J1126" i="10"/>
  <c r="J1127" i="10"/>
  <c r="J1128" i="10"/>
  <c r="J1129" i="10"/>
  <c r="J1130" i="10"/>
  <c r="J1131" i="10"/>
  <c r="J1132" i="10"/>
  <c r="J1133" i="10"/>
  <c r="J1134" i="10"/>
  <c r="J1135" i="10"/>
  <c r="J1136" i="10"/>
  <c r="J1137" i="10"/>
  <c r="J1138" i="10"/>
  <c r="J1139" i="10"/>
  <c r="J1140" i="10"/>
  <c r="J1141" i="10"/>
  <c r="J1142" i="10"/>
  <c r="J1143" i="10"/>
  <c r="J1144" i="10"/>
  <c r="J1145" i="10"/>
  <c r="J1146" i="10"/>
  <c r="J1147" i="10"/>
  <c r="J1148" i="10"/>
  <c r="J1149" i="10"/>
  <c r="J1150" i="10"/>
  <c r="J1151" i="10"/>
  <c r="J1152" i="10"/>
  <c r="I20" i="10"/>
  <c r="I21" i="10"/>
  <c r="I22" i="10"/>
  <c r="I23" i="10"/>
  <c r="I24" i="10"/>
  <c r="I25" i="10"/>
  <c r="K14" i="10" s="1"/>
  <c r="I26" i="10"/>
  <c r="I27" i="10"/>
  <c r="I28" i="10"/>
  <c r="I29" i="10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I886" i="10"/>
  <c r="I887" i="10"/>
  <c r="I888" i="10"/>
  <c r="I889" i="10"/>
  <c r="I890" i="10"/>
  <c r="I891" i="10"/>
  <c r="I892" i="10"/>
  <c r="I893" i="10"/>
  <c r="I894" i="10"/>
  <c r="I895" i="10"/>
  <c r="I896" i="10"/>
  <c r="I897" i="10"/>
  <c r="I898" i="10"/>
  <c r="I899" i="10"/>
  <c r="I900" i="10"/>
  <c r="I901" i="10"/>
  <c r="I902" i="10"/>
  <c r="I903" i="10"/>
  <c r="I904" i="10"/>
  <c r="I905" i="10"/>
  <c r="I906" i="10"/>
  <c r="I907" i="10"/>
  <c r="I908" i="10"/>
  <c r="I909" i="10"/>
  <c r="I910" i="10"/>
  <c r="I911" i="10"/>
  <c r="I912" i="10"/>
  <c r="I913" i="10"/>
  <c r="I914" i="10"/>
  <c r="I915" i="10"/>
  <c r="I916" i="10"/>
  <c r="I917" i="10"/>
  <c r="I918" i="10"/>
  <c r="I919" i="10"/>
  <c r="I920" i="10"/>
  <c r="I921" i="10"/>
  <c r="I922" i="10"/>
  <c r="I923" i="10"/>
  <c r="I924" i="10"/>
  <c r="I925" i="10"/>
  <c r="I926" i="10"/>
  <c r="I927" i="10"/>
  <c r="I928" i="10"/>
  <c r="I929" i="10"/>
  <c r="I930" i="10"/>
  <c r="I931" i="10"/>
  <c r="I932" i="10"/>
  <c r="I933" i="10"/>
  <c r="I934" i="10"/>
  <c r="I935" i="10"/>
  <c r="I936" i="10"/>
  <c r="I937" i="10"/>
  <c r="I938" i="10"/>
  <c r="I939" i="10"/>
  <c r="I940" i="10"/>
  <c r="I941" i="10"/>
  <c r="I942" i="10"/>
  <c r="I943" i="10"/>
  <c r="I944" i="10"/>
  <c r="I945" i="10"/>
  <c r="I946" i="10"/>
  <c r="I947" i="10"/>
  <c r="I948" i="10"/>
  <c r="I949" i="10"/>
  <c r="I950" i="10"/>
  <c r="I951" i="10"/>
  <c r="I952" i="10"/>
  <c r="I953" i="10"/>
  <c r="I954" i="10"/>
  <c r="I955" i="10"/>
  <c r="I956" i="10"/>
  <c r="I957" i="10"/>
  <c r="I958" i="10"/>
  <c r="I959" i="10"/>
  <c r="I960" i="10"/>
  <c r="I961" i="10"/>
  <c r="I962" i="10"/>
  <c r="I963" i="10"/>
  <c r="I964" i="10"/>
  <c r="I965" i="10"/>
  <c r="I966" i="10"/>
  <c r="I967" i="10"/>
  <c r="I968" i="10"/>
  <c r="I969" i="10"/>
  <c r="I970" i="10"/>
  <c r="I971" i="10"/>
  <c r="I972" i="10"/>
  <c r="I973" i="10"/>
  <c r="I974" i="10"/>
  <c r="I975" i="10"/>
  <c r="I976" i="10"/>
  <c r="I977" i="10"/>
  <c r="I978" i="10"/>
  <c r="I979" i="10"/>
  <c r="I980" i="10"/>
  <c r="I981" i="10"/>
  <c r="I982" i="10"/>
  <c r="I983" i="10"/>
  <c r="I984" i="10"/>
  <c r="I985" i="10"/>
  <c r="I986" i="10"/>
  <c r="I987" i="10"/>
  <c r="I988" i="10"/>
  <c r="I989" i="10"/>
  <c r="I990" i="10"/>
  <c r="I991" i="10"/>
  <c r="I992" i="10"/>
  <c r="I993" i="10"/>
  <c r="I994" i="10"/>
  <c r="I995" i="10"/>
  <c r="I996" i="10"/>
  <c r="I997" i="10"/>
  <c r="I998" i="10"/>
  <c r="I999" i="10"/>
  <c r="I1000" i="10"/>
  <c r="I1001" i="10"/>
  <c r="I1002" i="10"/>
  <c r="I1003" i="10"/>
  <c r="I1004" i="10"/>
  <c r="I1005" i="10"/>
  <c r="I1006" i="10"/>
  <c r="I1007" i="10"/>
  <c r="I1008" i="10"/>
  <c r="I1009" i="10"/>
  <c r="I1010" i="10"/>
  <c r="I1011" i="10"/>
  <c r="I1012" i="10"/>
  <c r="I1013" i="10"/>
  <c r="I1014" i="10"/>
  <c r="I1015" i="10"/>
  <c r="I1016" i="10"/>
  <c r="I1017" i="10"/>
  <c r="I1018" i="10"/>
  <c r="I1019" i="10"/>
  <c r="I1020" i="10"/>
  <c r="I1021" i="10"/>
  <c r="I1022" i="10"/>
  <c r="I1023" i="10"/>
  <c r="I1024" i="10"/>
  <c r="I1025" i="10"/>
  <c r="I1026" i="10"/>
  <c r="I1027" i="10"/>
  <c r="I1028" i="10"/>
  <c r="I1029" i="10"/>
  <c r="I1030" i="10"/>
  <c r="I1031" i="10"/>
  <c r="I1032" i="10"/>
  <c r="I1033" i="10"/>
  <c r="I1034" i="10"/>
  <c r="I1035" i="10"/>
  <c r="I1036" i="10"/>
  <c r="I1037" i="10"/>
  <c r="I1038" i="10"/>
  <c r="I1039" i="10"/>
  <c r="I1040" i="10"/>
  <c r="I1041" i="10"/>
  <c r="I1042" i="10"/>
  <c r="I1043" i="10"/>
  <c r="I1044" i="10"/>
  <c r="I1045" i="10"/>
  <c r="I1046" i="10"/>
  <c r="I1047" i="10"/>
  <c r="I1048" i="10"/>
  <c r="I1049" i="10"/>
  <c r="I1050" i="10"/>
  <c r="I1051" i="10"/>
  <c r="I1052" i="10"/>
  <c r="I1053" i="10"/>
  <c r="I1054" i="10"/>
  <c r="I1055" i="10"/>
  <c r="I1056" i="10"/>
  <c r="I1057" i="10"/>
  <c r="I1058" i="10"/>
  <c r="I1059" i="10"/>
  <c r="I1060" i="10"/>
  <c r="I1061" i="10"/>
  <c r="I1062" i="10"/>
  <c r="I1063" i="10"/>
  <c r="I1064" i="10"/>
  <c r="I1065" i="10"/>
  <c r="I1066" i="10"/>
  <c r="I1067" i="10"/>
  <c r="I1068" i="10"/>
  <c r="I1069" i="10"/>
  <c r="I1070" i="10"/>
  <c r="I1071" i="10"/>
  <c r="I1072" i="10"/>
  <c r="I1073" i="10"/>
  <c r="I1074" i="10"/>
  <c r="I1075" i="10"/>
  <c r="I1076" i="10"/>
  <c r="I1077" i="10"/>
  <c r="I1078" i="10"/>
  <c r="I1079" i="10"/>
  <c r="I1080" i="10"/>
  <c r="I1081" i="10"/>
  <c r="I1082" i="10"/>
  <c r="I1083" i="10"/>
  <c r="I1084" i="10"/>
  <c r="I1085" i="10"/>
  <c r="I1086" i="10"/>
  <c r="I1087" i="10"/>
  <c r="I1088" i="10"/>
  <c r="I1089" i="10"/>
  <c r="I1090" i="10"/>
  <c r="I1091" i="10"/>
  <c r="I1092" i="10"/>
  <c r="I1093" i="10"/>
  <c r="I1094" i="10"/>
  <c r="I1095" i="10"/>
  <c r="I1096" i="10"/>
  <c r="I1097" i="10"/>
  <c r="I1098" i="10"/>
  <c r="I1099" i="10"/>
  <c r="I1100" i="10"/>
  <c r="I1101" i="10"/>
  <c r="I1102" i="10"/>
  <c r="I1103" i="10"/>
  <c r="I1104" i="10"/>
  <c r="I1105" i="10"/>
  <c r="I1106" i="10"/>
  <c r="I1107" i="10"/>
  <c r="I1108" i="10"/>
  <c r="I1109" i="10"/>
  <c r="I1110" i="10"/>
  <c r="I1111" i="10"/>
  <c r="I1112" i="10"/>
  <c r="I1113" i="10"/>
  <c r="I1114" i="10"/>
  <c r="I1115" i="10"/>
  <c r="I1116" i="10"/>
  <c r="I1117" i="10"/>
  <c r="I1118" i="10"/>
  <c r="I1119" i="10"/>
  <c r="I1120" i="10"/>
  <c r="I1121" i="10"/>
  <c r="I1122" i="10"/>
  <c r="I1123" i="10"/>
  <c r="I1124" i="10"/>
  <c r="I1125" i="10"/>
  <c r="I1126" i="10"/>
  <c r="I1127" i="10"/>
  <c r="I1128" i="10"/>
  <c r="I1129" i="10"/>
  <c r="I1130" i="10"/>
  <c r="I1131" i="10"/>
  <c r="I1132" i="10"/>
  <c r="I1133" i="10"/>
  <c r="I1134" i="10"/>
  <c r="I1135" i="10"/>
  <c r="I1136" i="10"/>
  <c r="I1137" i="10"/>
  <c r="I1138" i="10"/>
  <c r="I1139" i="10"/>
  <c r="I1140" i="10"/>
  <c r="I1141" i="10"/>
  <c r="I1142" i="10"/>
  <c r="I1143" i="10"/>
  <c r="I1144" i="10"/>
  <c r="I1145" i="10"/>
  <c r="I1146" i="10"/>
  <c r="I1147" i="10"/>
  <c r="I1148" i="10"/>
  <c r="I1149" i="10"/>
  <c r="I1150" i="10"/>
  <c r="I1151" i="10"/>
  <c r="I1152" i="10"/>
  <c r="M20" i="11"/>
  <c r="M21" i="11"/>
  <c r="M22" i="11"/>
  <c r="M23" i="11"/>
  <c r="M24" i="11"/>
  <c r="M25" i="11"/>
  <c r="M26" i="11"/>
  <c r="M27" i="11"/>
  <c r="M28" i="11"/>
  <c r="M29" i="11"/>
  <c r="K13" i="11" s="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M886" i="11"/>
  <c r="M887" i="11"/>
  <c r="M888" i="11"/>
  <c r="M889" i="11"/>
  <c r="M890" i="11"/>
  <c r="M891" i="11"/>
  <c r="M892" i="11"/>
  <c r="M893" i="11"/>
  <c r="M894" i="11"/>
  <c r="M895" i="11"/>
  <c r="M896" i="11"/>
  <c r="M897" i="11"/>
  <c r="M898" i="11"/>
  <c r="M899" i="11"/>
  <c r="M900" i="11"/>
  <c r="M901" i="11"/>
  <c r="M902" i="11"/>
  <c r="M903" i="11"/>
  <c r="M904" i="11"/>
  <c r="M905" i="11"/>
  <c r="M906" i="11"/>
  <c r="M907" i="11"/>
  <c r="M908" i="11"/>
  <c r="M909" i="11"/>
  <c r="M910" i="11"/>
  <c r="M911" i="11"/>
  <c r="M912" i="11"/>
  <c r="M913" i="11"/>
  <c r="M914" i="11"/>
  <c r="M915" i="11"/>
  <c r="M916" i="11"/>
  <c r="M917" i="11"/>
  <c r="M918" i="11"/>
  <c r="M919" i="11"/>
  <c r="M920" i="11"/>
  <c r="M921" i="11"/>
  <c r="M922" i="11"/>
  <c r="M923" i="11"/>
  <c r="M924" i="11"/>
  <c r="M925" i="11"/>
  <c r="M926" i="11"/>
  <c r="M927" i="11"/>
  <c r="M928" i="11"/>
  <c r="M929" i="11"/>
  <c r="M930" i="11"/>
  <c r="M931" i="11"/>
  <c r="M932" i="11"/>
  <c r="M933" i="11"/>
  <c r="M934" i="11"/>
  <c r="M935" i="11"/>
  <c r="M936" i="11"/>
  <c r="M937" i="11"/>
  <c r="M938" i="11"/>
  <c r="M939" i="11"/>
  <c r="M940" i="11"/>
  <c r="M941" i="11"/>
  <c r="M942" i="11"/>
  <c r="M943" i="11"/>
  <c r="M944" i="11"/>
  <c r="M945" i="11"/>
  <c r="M946" i="11"/>
  <c r="M947" i="11"/>
  <c r="M948" i="11"/>
  <c r="M949" i="11"/>
  <c r="M950" i="11"/>
  <c r="M951" i="11"/>
  <c r="M952" i="11"/>
  <c r="M953" i="11"/>
  <c r="M954" i="11"/>
  <c r="M955" i="11"/>
  <c r="M956" i="11"/>
  <c r="M957" i="11"/>
  <c r="M958" i="11"/>
  <c r="M959" i="11"/>
  <c r="M960" i="11"/>
  <c r="M961" i="11"/>
  <c r="M962" i="11"/>
  <c r="M963" i="11"/>
  <c r="M964" i="11"/>
  <c r="M965" i="11"/>
  <c r="M966" i="11"/>
  <c r="M967" i="11"/>
  <c r="M968" i="11"/>
  <c r="M969" i="11"/>
  <c r="M970" i="11"/>
  <c r="M971" i="11"/>
  <c r="M972" i="11"/>
  <c r="M973" i="11"/>
  <c r="M974" i="11"/>
  <c r="M975" i="11"/>
  <c r="M976" i="11"/>
  <c r="M977" i="11"/>
  <c r="M978" i="11"/>
  <c r="M979" i="11"/>
  <c r="M980" i="11"/>
  <c r="M981" i="11"/>
  <c r="M982" i="11"/>
  <c r="M983" i="11"/>
  <c r="M984" i="11"/>
  <c r="M985" i="11"/>
  <c r="M986" i="11"/>
  <c r="M987" i="11"/>
  <c r="M988" i="11"/>
  <c r="M989" i="11"/>
  <c r="M990" i="11"/>
  <c r="M991" i="11"/>
  <c r="M992" i="11"/>
  <c r="M993" i="11"/>
  <c r="M994" i="11"/>
  <c r="M995" i="11"/>
  <c r="M996" i="11"/>
  <c r="M997" i="11"/>
  <c r="M998" i="11"/>
  <c r="M999" i="11"/>
  <c r="M1000" i="11"/>
  <c r="M1001" i="11"/>
  <c r="M1002" i="11"/>
  <c r="M1003" i="11"/>
  <c r="M1004" i="11"/>
  <c r="M1005" i="11"/>
  <c r="M1006" i="11"/>
  <c r="M1007" i="11"/>
  <c r="M1008" i="11"/>
  <c r="M1009" i="11"/>
  <c r="M1010" i="11"/>
  <c r="M1011" i="11"/>
  <c r="M1012" i="11"/>
  <c r="M1013" i="11"/>
  <c r="M1014" i="11"/>
  <c r="M1015" i="11"/>
  <c r="M1016" i="11"/>
  <c r="M1017" i="11"/>
  <c r="M1018" i="11"/>
  <c r="M1019" i="11"/>
  <c r="M1020" i="11"/>
  <c r="M1021" i="11"/>
  <c r="M1022" i="11"/>
  <c r="M1023" i="11"/>
  <c r="M1024" i="11"/>
  <c r="M1025" i="11"/>
  <c r="M1026" i="11"/>
  <c r="M1027" i="11"/>
  <c r="M1028" i="11"/>
  <c r="M1029" i="11"/>
  <c r="M1030" i="11"/>
  <c r="M1031" i="11"/>
  <c r="M1032" i="11"/>
  <c r="M1033" i="11"/>
  <c r="M1034" i="11"/>
  <c r="M1035" i="11"/>
  <c r="M1036" i="11"/>
  <c r="M1037" i="11"/>
  <c r="M1038" i="11"/>
  <c r="M1039" i="11"/>
  <c r="M1040" i="11"/>
  <c r="M1041" i="11"/>
  <c r="M1042" i="11"/>
  <c r="M1043" i="11"/>
  <c r="M1044" i="11"/>
  <c r="M1045" i="11"/>
  <c r="M1046" i="11"/>
  <c r="M1047" i="11"/>
  <c r="M1048" i="11"/>
  <c r="M1049" i="11"/>
  <c r="M1050" i="11"/>
  <c r="M1051" i="11"/>
  <c r="M1052" i="11"/>
  <c r="M1053" i="11"/>
  <c r="M1054" i="11"/>
  <c r="M1055" i="11"/>
  <c r="M1056" i="11"/>
  <c r="M1057" i="11"/>
  <c r="M1058" i="11"/>
  <c r="M1059" i="11"/>
  <c r="M1060" i="11"/>
  <c r="M1061" i="11"/>
  <c r="M1062" i="11"/>
  <c r="M1063" i="11"/>
  <c r="M1064" i="11"/>
  <c r="M1065" i="11"/>
  <c r="M1066" i="11"/>
  <c r="M1067" i="11"/>
  <c r="M1068" i="11"/>
  <c r="M1069" i="11"/>
  <c r="M1070" i="11"/>
  <c r="M1071" i="11"/>
  <c r="M1072" i="11"/>
  <c r="M1073" i="11"/>
  <c r="M1074" i="11"/>
  <c r="M1075" i="11"/>
  <c r="M1076" i="11"/>
  <c r="M1077" i="11"/>
  <c r="M1078" i="11"/>
  <c r="M1079" i="11"/>
  <c r="M1080" i="11"/>
  <c r="M1081" i="11"/>
  <c r="M1082" i="11"/>
  <c r="M1083" i="11"/>
  <c r="M1084" i="11"/>
  <c r="M1085" i="11"/>
  <c r="M1086" i="11"/>
  <c r="M1087" i="11"/>
  <c r="M1088" i="11"/>
  <c r="M1089" i="11"/>
  <c r="M1090" i="11"/>
  <c r="M1091" i="11"/>
  <c r="M1092" i="11"/>
  <c r="M1093" i="11"/>
  <c r="M1094" i="11"/>
  <c r="M1095" i="11"/>
  <c r="M1096" i="11"/>
  <c r="M1097" i="11"/>
  <c r="M1098" i="11"/>
  <c r="M1099" i="11"/>
  <c r="M1100" i="11"/>
  <c r="M1101" i="11"/>
  <c r="M1102" i="11"/>
  <c r="M1103" i="11"/>
  <c r="M1104" i="11"/>
  <c r="M1105" i="11"/>
  <c r="M1106" i="11"/>
  <c r="M1107" i="11"/>
  <c r="M1108" i="11"/>
  <c r="M1109" i="11"/>
  <c r="M1110" i="11"/>
  <c r="M1111" i="11"/>
  <c r="M1112" i="11"/>
  <c r="M1113" i="11"/>
  <c r="M1114" i="11"/>
  <c r="M1115" i="11"/>
  <c r="M1116" i="11"/>
  <c r="M1117" i="11"/>
  <c r="M1118" i="11"/>
  <c r="M1119" i="11"/>
  <c r="M1120" i="11"/>
  <c r="M1121" i="11"/>
  <c r="M1122" i="11"/>
  <c r="M1123" i="11"/>
  <c r="M1124" i="11"/>
  <c r="M1125" i="11"/>
  <c r="M1126" i="11"/>
  <c r="M1127" i="11"/>
  <c r="M1128" i="11"/>
  <c r="M1129" i="11"/>
  <c r="M1130" i="11"/>
  <c r="M1131" i="11"/>
  <c r="M1132" i="11"/>
  <c r="M1133" i="11"/>
  <c r="M1134" i="11"/>
  <c r="M1135" i="11"/>
  <c r="M1136" i="11"/>
  <c r="M1137" i="11"/>
  <c r="M1138" i="11"/>
  <c r="M1139" i="11"/>
  <c r="M1140" i="11"/>
  <c r="M1141" i="11"/>
  <c r="M1142" i="11"/>
  <c r="M1143" i="11"/>
  <c r="M1144" i="11"/>
  <c r="M1145" i="11"/>
  <c r="M1146" i="11"/>
  <c r="M1147" i="11"/>
  <c r="M1148" i="11"/>
  <c r="M1149" i="11"/>
  <c r="M1150" i="11"/>
  <c r="M1151" i="11"/>
  <c r="M1152" i="11"/>
  <c r="J20" i="11"/>
  <c r="K15" i="11" s="1"/>
  <c r="J21" i="11"/>
  <c r="J22" i="11"/>
  <c r="J23" i="11"/>
  <c r="J24" i="11"/>
  <c r="J25" i="11"/>
  <c r="J26" i="11"/>
  <c r="J27" i="11"/>
  <c r="J28" i="11"/>
  <c r="J29" i="1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J886" i="11"/>
  <c r="J887" i="11"/>
  <c r="J888" i="11"/>
  <c r="J889" i="11"/>
  <c r="J890" i="11"/>
  <c r="J891" i="11"/>
  <c r="J892" i="11"/>
  <c r="J893" i="11"/>
  <c r="J894" i="11"/>
  <c r="J895" i="11"/>
  <c r="J896" i="11"/>
  <c r="J897" i="11"/>
  <c r="J898" i="11"/>
  <c r="J899" i="11"/>
  <c r="J900" i="11"/>
  <c r="J901" i="11"/>
  <c r="J902" i="11"/>
  <c r="J903" i="11"/>
  <c r="J904" i="11"/>
  <c r="J905" i="11"/>
  <c r="J906" i="11"/>
  <c r="J907" i="11"/>
  <c r="J908" i="11"/>
  <c r="J909" i="11"/>
  <c r="J910" i="11"/>
  <c r="J911" i="11"/>
  <c r="J912" i="11"/>
  <c r="J913" i="11"/>
  <c r="J914" i="11"/>
  <c r="J915" i="11"/>
  <c r="J916" i="11"/>
  <c r="J917" i="11"/>
  <c r="J918" i="11"/>
  <c r="J919" i="11"/>
  <c r="J920" i="11"/>
  <c r="J921" i="11"/>
  <c r="J922" i="11"/>
  <c r="J923" i="11"/>
  <c r="J924" i="11"/>
  <c r="J925" i="11"/>
  <c r="J926" i="11"/>
  <c r="J927" i="11"/>
  <c r="J928" i="11"/>
  <c r="J929" i="11"/>
  <c r="J930" i="11"/>
  <c r="J931" i="11"/>
  <c r="J932" i="11"/>
  <c r="J933" i="11"/>
  <c r="J934" i="11"/>
  <c r="J935" i="11"/>
  <c r="J936" i="11"/>
  <c r="J937" i="11"/>
  <c r="J938" i="11"/>
  <c r="J939" i="11"/>
  <c r="J940" i="11"/>
  <c r="J941" i="11"/>
  <c r="J942" i="11"/>
  <c r="J943" i="11"/>
  <c r="J944" i="11"/>
  <c r="J945" i="11"/>
  <c r="J946" i="11"/>
  <c r="J947" i="11"/>
  <c r="J948" i="11"/>
  <c r="J949" i="11"/>
  <c r="J950" i="11"/>
  <c r="J951" i="11"/>
  <c r="J952" i="11"/>
  <c r="J953" i="11"/>
  <c r="J954" i="11"/>
  <c r="J955" i="11"/>
  <c r="J956" i="11"/>
  <c r="J957" i="11"/>
  <c r="J958" i="11"/>
  <c r="J959" i="11"/>
  <c r="J960" i="11"/>
  <c r="J961" i="11"/>
  <c r="J962" i="11"/>
  <c r="J963" i="11"/>
  <c r="J964" i="11"/>
  <c r="J965" i="11"/>
  <c r="J966" i="11"/>
  <c r="J967" i="11"/>
  <c r="J968" i="11"/>
  <c r="J969" i="11"/>
  <c r="J970" i="11"/>
  <c r="J971" i="11"/>
  <c r="J972" i="11"/>
  <c r="J973" i="11"/>
  <c r="J974" i="11"/>
  <c r="J975" i="11"/>
  <c r="J976" i="11"/>
  <c r="J977" i="11"/>
  <c r="J978" i="11"/>
  <c r="J979" i="11"/>
  <c r="J980" i="11"/>
  <c r="J981" i="11"/>
  <c r="J982" i="11"/>
  <c r="J983" i="11"/>
  <c r="J984" i="11"/>
  <c r="J985" i="11"/>
  <c r="J986" i="11"/>
  <c r="J987" i="11"/>
  <c r="J988" i="11"/>
  <c r="J989" i="11"/>
  <c r="J990" i="11"/>
  <c r="J991" i="11"/>
  <c r="J992" i="11"/>
  <c r="J993" i="11"/>
  <c r="J994" i="11"/>
  <c r="J995" i="11"/>
  <c r="J996" i="11"/>
  <c r="J997" i="11"/>
  <c r="J998" i="11"/>
  <c r="J999" i="11"/>
  <c r="J1000" i="11"/>
  <c r="J1001" i="11"/>
  <c r="J1002" i="11"/>
  <c r="J1003" i="11"/>
  <c r="J1004" i="11"/>
  <c r="J1005" i="11"/>
  <c r="J1006" i="11"/>
  <c r="J1007" i="11"/>
  <c r="J1008" i="11"/>
  <c r="J1009" i="11"/>
  <c r="J1010" i="11"/>
  <c r="J1011" i="11"/>
  <c r="J1012" i="11"/>
  <c r="J1013" i="11"/>
  <c r="J1014" i="11"/>
  <c r="J1015" i="11"/>
  <c r="J1016" i="11"/>
  <c r="J1017" i="11"/>
  <c r="J1018" i="11"/>
  <c r="J1019" i="11"/>
  <c r="J1020" i="11"/>
  <c r="J1021" i="11"/>
  <c r="J1022" i="11"/>
  <c r="J1023" i="11"/>
  <c r="J1024" i="11"/>
  <c r="J1025" i="11"/>
  <c r="J1026" i="11"/>
  <c r="J1027" i="11"/>
  <c r="J1028" i="11"/>
  <c r="J1029" i="11"/>
  <c r="J1030" i="11"/>
  <c r="J1031" i="11"/>
  <c r="J1032" i="11"/>
  <c r="J1033" i="11"/>
  <c r="J1034" i="11"/>
  <c r="J1035" i="11"/>
  <c r="J1036" i="11"/>
  <c r="J1037" i="11"/>
  <c r="J1038" i="11"/>
  <c r="J1039" i="11"/>
  <c r="J1040" i="11"/>
  <c r="J1041" i="11"/>
  <c r="J1042" i="11"/>
  <c r="J1043" i="11"/>
  <c r="J1044" i="11"/>
  <c r="J1045" i="11"/>
  <c r="J1046" i="11"/>
  <c r="J1047" i="11"/>
  <c r="J1048" i="11"/>
  <c r="J1049" i="11"/>
  <c r="J1050" i="11"/>
  <c r="J1051" i="11"/>
  <c r="J1052" i="11"/>
  <c r="J1053" i="11"/>
  <c r="J1054" i="11"/>
  <c r="J1055" i="11"/>
  <c r="J1056" i="11"/>
  <c r="J1057" i="11"/>
  <c r="J1058" i="11"/>
  <c r="J1059" i="11"/>
  <c r="J1060" i="11"/>
  <c r="J1061" i="11"/>
  <c r="J1062" i="11"/>
  <c r="J1063" i="11"/>
  <c r="J1064" i="11"/>
  <c r="J1065" i="11"/>
  <c r="J1066" i="11"/>
  <c r="J1067" i="11"/>
  <c r="J1068" i="11"/>
  <c r="J1069" i="11"/>
  <c r="J1070" i="11"/>
  <c r="J1071" i="11"/>
  <c r="J1072" i="11"/>
  <c r="J1073" i="11"/>
  <c r="J1074" i="11"/>
  <c r="J1075" i="11"/>
  <c r="J1076" i="11"/>
  <c r="J1077" i="11"/>
  <c r="J1078" i="11"/>
  <c r="J1079" i="11"/>
  <c r="J1080" i="11"/>
  <c r="J1081" i="11"/>
  <c r="J1082" i="11"/>
  <c r="J1083" i="11"/>
  <c r="J1084" i="11"/>
  <c r="J1085" i="11"/>
  <c r="J1086" i="11"/>
  <c r="J1087" i="11"/>
  <c r="J1088" i="11"/>
  <c r="J1089" i="11"/>
  <c r="J1090" i="11"/>
  <c r="J1091" i="11"/>
  <c r="J1092" i="11"/>
  <c r="J1093" i="11"/>
  <c r="J1094" i="11"/>
  <c r="J1095" i="11"/>
  <c r="J1096" i="11"/>
  <c r="J1097" i="11"/>
  <c r="J1098" i="11"/>
  <c r="J1099" i="11"/>
  <c r="J1100" i="11"/>
  <c r="J1101" i="11"/>
  <c r="J1102" i="11"/>
  <c r="J1103" i="11"/>
  <c r="J1104" i="11"/>
  <c r="J1105" i="11"/>
  <c r="J1106" i="11"/>
  <c r="J1107" i="11"/>
  <c r="J1108" i="11"/>
  <c r="J1109" i="11"/>
  <c r="J1110" i="11"/>
  <c r="J1111" i="11"/>
  <c r="J1112" i="11"/>
  <c r="J1113" i="11"/>
  <c r="J1114" i="11"/>
  <c r="J1115" i="11"/>
  <c r="J1116" i="11"/>
  <c r="J1117" i="11"/>
  <c r="J1118" i="11"/>
  <c r="J1119" i="11"/>
  <c r="J1120" i="11"/>
  <c r="J1121" i="11"/>
  <c r="J1122" i="11"/>
  <c r="J1123" i="11"/>
  <c r="J1124" i="11"/>
  <c r="J1125" i="11"/>
  <c r="J1126" i="11"/>
  <c r="J1127" i="11"/>
  <c r="J1128" i="11"/>
  <c r="J1129" i="11"/>
  <c r="J1130" i="11"/>
  <c r="J1131" i="11"/>
  <c r="J1132" i="11"/>
  <c r="J1133" i="11"/>
  <c r="J1134" i="11"/>
  <c r="J1135" i="11"/>
  <c r="J1136" i="11"/>
  <c r="J1137" i="11"/>
  <c r="J1138" i="11"/>
  <c r="J1139" i="11"/>
  <c r="J1140" i="11"/>
  <c r="J1141" i="11"/>
  <c r="J1142" i="11"/>
  <c r="J1143" i="11"/>
  <c r="J1144" i="11"/>
  <c r="J1145" i="11"/>
  <c r="J1146" i="11"/>
  <c r="J1147" i="11"/>
  <c r="J1148" i="11"/>
  <c r="J1149" i="11"/>
  <c r="J1150" i="11"/>
  <c r="J1151" i="11"/>
  <c r="J1152" i="11"/>
  <c r="I20" i="11"/>
  <c r="I21" i="11"/>
  <c r="I22" i="11"/>
  <c r="I23" i="11"/>
  <c r="I24" i="11"/>
  <c r="I25" i="11"/>
  <c r="K14" i="11" s="1"/>
  <c r="I26" i="11"/>
  <c r="I27" i="11"/>
  <c r="I28" i="11"/>
  <c r="I29" i="1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I886" i="11"/>
  <c r="I887" i="11"/>
  <c r="I888" i="11"/>
  <c r="I889" i="11"/>
  <c r="I890" i="11"/>
  <c r="I891" i="11"/>
  <c r="I892" i="11"/>
  <c r="I893" i="11"/>
  <c r="I894" i="11"/>
  <c r="I895" i="11"/>
  <c r="I896" i="11"/>
  <c r="I897" i="11"/>
  <c r="I898" i="11"/>
  <c r="I899" i="11"/>
  <c r="I900" i="11"/>
  <c r="I901" i="11"/>
  <c r="I902" i="11"/>
  <c r="I903" i="11"/>
  <c r="I904" i="11"/>
  <c r="I905" i="11"/>
  <c r="I906" i="11"/>
  <c r="I907" i="11"/>
  <c r="I908" i="11"/>
  <c r="I909" i="11"/>
  <c r="I910" i="11"/>
  <c r="I911" i="11"/>
  <c r="I912" i="11"/>
  <c r="I913" i="11"/>
  <c r="I914" i="11"/>
  <c r="I915" i="11"/>
  <c r="I916" i="11"/>
  <c r="I917" i="11"/>
  <c r="I918" i="11"/>
  <c r="I919" i="11"/>
  <c r="I920" i="11"/>
  <c r="I921" i="11"/>
  <c r="I922" i="11"/>
  <c r="I923" i="11"/>
  <c r="I924" i="11"/>
  <c r="I925" i="11"/>
  <c r="I926" i="11"/>
  <c r="I927" i="11"/>
  <c r="I928" i="11"/>
  <c r="I929" i="11"/>
  <c r="I930" i="11"/>
  <c r="I931" i="11"/>
  <c r="I932" i="11"/>
  <c r="I933" i="11"/>
  <c r="I934" i="11"/>
  <c r="I935" i="11"/>
  <c r="I936" i="11"/>
  <c r="I937" i="11"/>
  <c r="I938" i="11"/>
  <c r="I939" i="11"/>
  <c r="I940" i="11"/>
  <c r="I941" i="11"/>
  <c r="I942" i="11"/>
  <c r="I943" i="11"/>
  <c r="I944" i="11"/>
  <c r="I945" i="11"/>
  <c r="I946" i="11"/>
  <c r="I947" i="11"/>
  <c r="I948" i="11"/>
  <c r="I949" i="11"/>
  <c r="I950" i="11"/>
  <c r="I951" i="11"/>
  <c r="I952" i="11"/>
  <c r="I953" i="11"/>
  <c r="I954" i="11"/>
  <c r="I955" i="11"/>
  <c r="I956" i="11"/>
  <c r="I957" i="11"/>
  <c r="I958" i="11"/>
  <c r="I959" i="11"/>
  <c r="I960" i="11"/>
  <c r="I961" i="11"/>
  <c r="I962" i="11"/>
  <c r="I963" i="11"/>
  <c r="I964" i="11"/>
  <c r="I965" i="11"/>
  <c r="I966" i="11"/>
  <c r="I967" i="11"/>
  <c r="I968" i="11"/>
  <c r="I969" i="11"/>
  <c r="I970" i="11"/>
  <c r="I971" i="11"/>
  <c r="I972" i="11"/>
  <c r="I973" i="11"/>
  <c r="I974" i="11"/>
  <c r="I975" i="11"/>
  <c r="I976" i="11"/>
  <c r="I977" i="11"/>
  <c r="I978" i="11"/>
  <c r="I979" i="11"/>
  <c r="I980" i="11"/>
  <c r="I981" i="11"/>
  <c r="I982" i="11"/>
  <c r="I983" i="11"/>
  <c r="I984" i="11"/>
  <c r="I985" i="11"/>
  <c r="I986" i="11"/>
  <c r="I987" i="11"/>
  <c r="I988" i="11"/>
  <c r="I989" i="11"/>
  <c r="I990" i="11"/>
  <c r="I991" i="11"/>
  <c r="I992" i="11"/>
  <c r="I993" i="11"/>
  <c r="I994" i="11"/>
  <c r="I995" i="11"/>
  <c r="I996" i="11"/>
  <c r="I997" i="11"/>
  <c r="I998" i="11"/>
  <c r="I999" i="11"/>
  <c r="I1000" i="11"/>
  <c r="I1001" i="11"/>
  <c r="I1002" i="11"/>
  <c r="I1003" i="11"/>
  <c r="I1004" i="11"/>
  <c r="I1005" i="11"/>
  <c r="I1006" i="11"/>
  <c r="I1007" i="11"/>
  <c r="I1008" i="11"/>
  <c r="I1009" i="11"/>
  <c r="I1010" i="11"/>
  <c r="I1011" i="11"/>
  <c r="I1012" i="11"/>
  <c r="I1013" i="11"/>
  <c r="I1014" i="11"/>
  <c r="I1015" i="11"/>
  <c r="I1016" i="11"/>
  <c r="I1017" i="11"/>
  <c r="I1018" i="11"/>
  <c r="I1019" i="11"/>
  <c r="I1020" i="11"/>
  <c r="I1021" i="11"/>
  <c r="I1022" i="11"/>
  <c r="I1023" i="11"/>
  <c r="I1024" i="11"/>
  <c r="I1025" i="11"/>
  <c r="I1026" i="11"/>
  <c r="I1027" i="11"/>
  <c r="I1028" i="11"/>
  <c r="I1029" i="11"/>
  <c r="I1030" i="11"/>
  <c r="I1031" i="11"/>
  <c r="I1032" i="11"/>
  <c r="I1033" i="11"/>
  <c r="I1034" i="11"/>
  <c r="I1035" i="11"/>
  <c r="I1036" i="11"/>
  <c r="I1037" i="11"/>
  <c r="I1038" i="11"/>
  <c r="I1039" i="11"/>
  <c r="I1040" i="11"/>
  <c r="I1041" i="11"/>
  <c r="I1042" i="11"/>
  <c r="I1043" i="11"/>
  <c r="I1044" i="11"/>
  <c r="I1045" i="11"/>
  <c r="I1046" i="11"/>
  <c r="I1047" i="11"/>
  <c r="I1048" i="11"/>
  <c r="I1049" i="11"/>
  <c r="I1050" i="11"/>
  <c r="I1051" i="11"/>
  <c r="I1052" i="11"/>
  <c r="I1053" i="11"/>
  <c r="I1054" i="11"/>
  <c r="I1055" i="11"/>
  <c r="I1056" i="11"/>
  <c r="I1057" i="11"/>
  <c r="I1058" i="11"/>
  <c r="I1059" i="11"/>
  <c r="I1060" i="11"/>
  <c r="I1061" i="11"/>
  <c r="I1062" i="11"/>
  <c r="I1063" i="11"/>
  <c r="I1064" i="11"/>
  <c r="I1065" i="11"/>
  <c r="I1066" i="11"/>
  <c r="I1067" i="11"/>
  <c r="I1068" i="11"/>
  <c r="I1069" i="11"/>
  <c r="I1070" i="11"/>
  <c r="I1071" i="11"/>
  <c r="I1072" i="11"/>
  <c r="I1073" i="11"/>
  <c r="I1074" i="11"/>
  <c r="I1075" i="11"/>
  <c r="I1076" i="11"/>
  <c r="I1077" i="11"/>
  <c r="I1078" i="11"/>
  <c r="I1079" i="11"/>
  <c r="I1080" i="11"/>
  <c r="I1081" i="11"/>
  <c r="I1082" i="11"/>
  <c r="I1083" i="11"/>
  <c r="I1084" i="11"/>
  <c r="I1085" i="11"/>
  <c r="I1086" i="11"/>
  <c r="I1087" i="11"/>
  <c r="I1088" i="11"/>
  <c r="I1089" i="11"/>
  <c r="I1090" i="11"/>
  <c r="I1091" i="11"/>
  <c r="I1092" i="11"/>
  <c r="I1093" i="11"/>
  <c r="I1094" i="11"/>
  <c r="I1095" i="11"/>
  <c r="I1096" i="11"/>
  <c r="I1097" i="11"/>
  <c r="I1098" i="11"/>
  <c r="I1099" i="11"/>
  <c r="I1100" i="11"/>
  <c r="I1101" i="11"/>
  <c r="I1102" i="11"/>
  <c r="I1103" i="11"/>
  <c r="I1104" i="11"/>
  <c r="I1105" i="11"/>
  <c r="I1106" i="11"/>
  <c r="I1107" i="11"/>
  <c r="I1108" i="11"/>
  <c r="I1109" i="11"/>
  <c r="I1110" i="11"/>
  <c r="I1111" i="11"/>
  <c r="I1112" i="11"/>
  <c r="I1113" i="11"/>
  <c r="I1114" i="11"/>
  <c r="I1115" i="11"/>
  <c r="I1116" i="11"/>
  <c r="I1117" i="11"/>
  <c r="I1118" i="11"/>
  <c r="I1119" i="11"/>
  <c r="I1120" i="11"/>
  <c r="I1121" i="11"/>
  <c r="I1122" i="11"/>
  <c r="I1123" i="11"/>
  <c r="I1124" i="11"/>
  <c r="I1125" i="11"/>
  <c r="I1126" i="11"/>
  <c r="I1127" i="11"/>
  <c r="I1128" i="11"/>
  <c r="I1129" i="11"/>
  <c r="I1130" i="11"/>
  <c r="I1131" i="11"/>
  <c r="I1132" i="11"/>
  <c r="I1133" i="11"/>
  <c r="I1134" i="11"/>
  <c r="I1135" i="11"/>
  <c r="I1136" i="11"/>
  <c r="I1137" i="11"/>
  <c r="I1138" i="11"/>
  <c r="I1139" i="11"/>
  <c r="I1140" i="11"/>
  <c r="I1141" i="11"/>
  <c r="I1142" i="11"/>
  <c r="I1143" i="11"/>
  <c r="I1144" i="11"/>
  <c r="I1145" i="11"/>
  <c r="I1146" i="11"/>
  <c r="I1147" i="11"/>
  <c r="I1148" i="11"/>
  <c r="I1149" i="11"/>
  <c r="I1150" i="11"/>
  <c r="I1151" i="11"/>
  <c r="I1152" i="11"/>
  <c r="M20" i="12"/>
  <c r="M21" i="12"/>
  <c r="M22" i="12"/>
  <c r="M23" i="12"/>
  <c r="M24" i="12"/>
  <c r="M25" i="12"/>
  <c r="M26" i="12"/>
  <c r="M27" i="12"/>
  <c r="M28" i="12"/>
  <c r="M29" i="12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K13" i="12" s="1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M886" i="12"/>
  <c r="M887" i="12"/>
  <c r="M888" i="12"/>
  <c r="M889" i="12"/>
  <c r="M890" i="12"/>
  <c r="M891" i="12"/>
  <c r="M892" i="12"/>
  <c r="M893" i="12"/>
  <c r="M894" i="12"/>
  <c r="M895" i="12"/>
  <c r="M896" i="12"/>
  <c r="M897" i="12"/>
  <c r="M898" i="12"/>
  <c r="M899" i="12"/>
  <c r="M900" i="12"/>
  <c r="M901" i="12"/>
  <c r="M902" i="12"/>
  <c r="M903" i="12"/>
  <c r="M904" i="12"/>
  <c r="M905" i="12"/>
  <c r="M906" i="12"/>
  <c r="M907" i="12"/>
  <c r="M908" i="12"/>
  <c r="M909" i="12"/>
  <c r="M910" i="12"/>
  <c r="M911" i="12"/>
  <c r="M912" i="12"/>
  <c r="M913" i="12"/>
  <c r="M914" i="12"/>
  <c r="M915" i="12"/>
  <c r="M916" i="12"/>
  <c r="M917" i="12"/>
  <c r="M918" i="12"/>
  <c r="M919" i="12"/>
  <c r="M920" i="12"/>
  <c r="M921" i="12"/>
  <c r="M922" i="12"/>
  <c r="M923" i="12"/>
  <c r="M924" i="12"/>
  <c r="M925" i="12"/>
  <c r="M926" i="12"/>
  <c r="M927" i="12"/>
  <c r="M928" i="12"/>
  <c r="M929" i="12"/>
  <c r="M930" i="12"/>
  <c r="M931" i="12"/>
  <c r="M932" i="12"/>
  <c r="M933" i="12"/>
  <c r="M934" i="12"/>
  <c r="M935" i="12"/>
  <c r="M936" i="12"/>
  <c r="M937" i="12"/>
  <c r="M938" i="12"/>
  <c r="M939" i="12"/>
  <c r="M940" i="12"/>
  <c r="M941" i="12"/>
  <c r="M942" i="12"/>
  <c r="M943" i="12"/>
  <c r="M944" i="12"/>
  <c r="M945" i="12"/>
  <c r="M946" i="12"/>
  <c r="M947" i="12"/>
  <c r="M948" i="12"/>
  <c r="M949" i="12"/>
  <c r="M950" i="12"/>
  <c r="M951" i="12"/>
  <c r="M952" i="12"/>
  <c r="M953" i="12"/>
  <c r="M954" i="12"/>
  <c r="M955" i="12"/>
  <c r="M956" i="12"/>
  <c r="M957" i="12"/>
  <c r="M958" i="12"/>
  <c r="M959" i="12"/>
  <c r="M960" i="12"/>
  <c r="M961" i="12"/>
  <c r="M962" i="12"/>
  <c r="M963" i="12"/>
  <c r="M964" i="12"/>
  <c r="M965" i="12"/>
  <c r="M966" i="12"/>
  <c r="M967" i="12"/>
  <c r="M968" i="12"/>
  <c r="M969" i="12"/>
  <c r="M970" i="12"/>
  <c r="M971" i="12"/>
  <c r="M972" i="12"/>
  <c r="M973" i="12"/>
  <c r="M974" i="12"/>
  <c r="M975" i="12"/>
  <c r="M976" i="12"/>
  <c r="M977" i="12"/>
  <c r="M978" i="12"/>
  <c r="M979" i="12"/>
  <c r="M980" i="12"/>
  <c r="M981" i="12"/>
  <c r="M982" i="12"/>
  <c r="M983" i="12"/>
  <c r="M984" i="12"/>
  <c r="M985" i="12"/>
  <c r="M986" i="12"/>
  <c r="M987" i="12"/>
  <c r="M988" i="12"/>
  <c r="M989" i="12"/>
  <c r="M990" i="12"/>
  <c r="M991" i="12"/>
  <c r="M992" i="12"/>
  <c r="M993" i="12"/>
  <c r="M994" i="12"/>
  <c r="M995" i="12"/>
  <c r="M996" i="12"/>
  <c r="M997" i="12"/>
  <c r="M998" i="12"/>
  <c r="M999" i="12"/>
  <c r="M1000" i="12"/>
  <c r="M1001" i="12"/>
  <c r="M1002" i="12"/>
  <c r="M1003" i="12"/>
  <c r="M1004" i="12"/>
  <c r="M1005" i="12"/>
  <c r="M1006" i="12"/>
  <c r="M1007" i="12"/>
  <c r="M1008" i="12"/>
  <c r="M1009" i="12"/>
  <c r="M1010" i="12"/>
  <c r="M1011" i="12"/>
  <c r="M1012" i="12"/>
  <c r="M1013" i="12"/>
  <c r="M1014" i="12"/>
  <c r="M1015" i="12"/>
  <c r="M1016" i="12"/>
  <c r="M1017" i="12"/>
  <c r="M1018" i="12"/>
  <c r="M1019" i="12"/>
  <c r="M1020" i="12"/>
  <c r="M1021" i="12"/>
  <c r="M1022" i="12"/>
  <c r="M1023" i="12"/>
  <c r="M1024" i="12"/>
  <c r="M1025" i="12"/>
  <c r="M1026" i="12"/>
  <c r="M1027" i="12"/>
  <c r="M1028" i="12"/>
  <c r="M1029" i="12"/>
  <c r="M1030" i="12"/>
  <c r="M1031" i="12"/>
  <c r="M1032" i="12"/>
  <c r="M1033" i="12"/>
  <c r="M1034" i="12"/>
  <c r="M1035" i="12"/>
  <c r="M1036" i="12"/>
  <c r="M1037" i="12"/>
  <c r="M1038" i="12"/>
  <c r="M1039" i="12"/>
  <c r="M1040" i="12"/>
  <c r="M1041" i="12"/>
  <c r="M1042" i="12"/>
  <c r="M1043" i="12"/>
  <c r="M1044" i="12"/>
  <c r="M1045" i="12"/>
  <c r="M1046" i="12"/>
  <c r="M1047" i="12"/>
  <c r="M1048" i="12"/>
  <c r="M1049" i="12"/>
  <c r="M1050" i="12"/>
  <c r="M1051" i="12"/>
  <c r="M1052" i="12"/>
  <c r="M1053" i="12"/>
  <c r="M1054" i="12"/>
  <c r="M1055" i="12"/>
  <c r="M1056" i="12"/>
  <c r="M1057" i="12"/>
  <c r="M1058" i="12"/>
  <c r="M1059" i="12"/>
  <c r="M1060" i="12"/>
  <c r="M1061" i="12"/>
  <c r="M1062" i="12"/>
  <c r="M1063" i="12"/>
  <c r="M1064" i="12"/>
  <c r="M1065" i="12"/>
  <c r="M1066" i="12"/>
  <c r="M1067" i="12"/>
  <c r="M1068" i="12"/>
  <c r="M1069" i="12"/>
  <c r="M1070" i="12"/>
  <c r="M1071" i="12"/>
  <c r="M1072" i="12"/>
  <c r="M1073" i="12"/>
  <c r="M1074" i="12"/>
  <c r="M1075" i="12"/>
  <c r="M1076" i="12"/>
  <c r="M1077" i="12"/>
  <c r="M1078" i="12"/>
  <c r="M1079" i="12"/>
  <c r="M1080" i="12"/>
  <c r="M1081" i="12"/>
  <c r="M1082" i="12"/>
  <c r="M1083" i="12"/>
  <c r="M1084" i="12"/>
  <c r="M1085" i="12"/>
  <c r="M1086" i="12"/>
  <c r="M1087" i="12"/>
  <c r="M1088" i="12"/>
  <c r="M1089" i="12"/>
  <c r="M1090" i="12"/>
  <c r="M1091" i="12"/>
  <c r="M1092" i="12"/>
  <c r="M1093" i="12"/>
  <c r="M1094" i="12"/>
  <c r="M1095" i="12"/>
  <c r="M1096" i="12"/>
  <c r="M1097" i="12"/>
  <c r="M1098" i="12"/>
  <c r="M1099" i="12"/>
  <c r="M1100" i="12"/>
  <c r="M1101" i="12"/>
  <c r="M1102" i="12"/>
  <c r="M1103" i="12"/>
  <c r="M1104" i="12"/>
  <c r="M1105" i="12"/>
  <c r="M1106" i="12"/>
  <c r="M1107" i="12"/>
  <c r="M1108" i="12"/>
  <c r="M1109" i="12"/>
  <c r="M1110" i="12"/>
  <c r="M1111" i="12"/>
  <c r="M1112" i="12"/>
  <c r="M1113" i="12"/>
  <c r="M1114" i="12"/>
  <c r="M1115" i="12"/>
  <c r="M1116" i="12"/>
  <c r="M1117" i="12"/>
  <c r="M1118" i="12"/>
  <c r="M1119" i="12"/>
  <c r="M1120" i="12"/>
  <c r="M1121" i="12"/>
  <c r="M1122" i="12"/>
  <c r="M1123" i="12"/>
  <c r="M1124" i="12"/>
  <c r="M1125" i="12"/>
  <c r="M1126" i="12"/>
  <c r="M1127" i="12"/>
  <c r="M1128" i="12"/>
  <c r="M1129" i="12"/>
  <c r="M1130" i="12"/>
  <c r="M1131" i="12"/>
  <c r="M1132" i="12"/>
  <c r="M1133" i="12"/>
  <c r="M1134" i="12"/>
  <c r="M1135" i="12"/>
  <c r="M1136" i="12"/>
  <c r="M1137" i="12"/>
  <c r="M1138" i="12"/>
  <c r="M1139" i="12"/>
  <c r="M1140" i="12"/>
  <c r="M1141" i="12"/>
  <c r="M1142" i="12"/>
  <c r="M1143" i="12"/>
  <c r="M1144" i="12"/>
  <c r="M1145" i="12"/>
  <c r="M1146" i="12"/>
  <c r="M1147" i="12"/>
  <c r="M1148" i="12"/>
  <c r="M1149" i="12"/>
  <c r="M1150" i="12"/>
  <c r="M1151" i="12"/>
  <c r="M1152" i="12"/>
  <c r="J20" i="12"/>
  <c r="J21" i="12"/>
  <c r="J22" i="12"/>
  <c r="J23" i="12"/>
  <c r="J24" i="12"/>
  <c r="J25" i="12"/>
  <c r="K15" i="12" s="1"/>
  <c r="J26" i="12"/>
  <c r="J27" i="12"/>
  <c r="J28" i="12"/>
  <c r="J29" i="12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J886" i="12"/>
  <c r="J887" i="12"/>
  <c r="J888" i="12"/>
  <c r="J889" i="12"/>
  <c r="J890" i="12"/>
  <c r="J891" i="12"/>
  <c r="J892" i="12"/>
  <c r="J893" i="12"/>
  <c r="J894" i="12"/>
  <c r="J895" i="12"/>
  <c r="J896" i="12"/>
  <c r="J897" i="12"/>
  <c r="J898" i="12"/>
  <c r="J899" i="12"/>
  <c r="J900" i="12"/>
  <c r="J901" i="12"/>
  <c r="J902" i="12"/>
  <c r="J903" i="12"/>
  <c r="J904" i="12"/>
  <c r="J905" i="12"/>
  <c r="J906" i="12"/>
  <c r="J907" i="12"/>
  <c r="J908" i="12"/>
  <c r="J909" i="12"/>
  <c r="J910" i="12"/>
  <c r="J911" i="12"/>
  <c r="J912" i="12"/>
  <c r="J913" i="12"/>
  <c r="J914" i="12"/>
  <c r="J915" i="12"/>
  <c r="J916" i="12"/>
  <c r="J917" i="12"/>
  <c r="J918" i="12"/>
  <c r="J919" i="12"/>
  <c r="J920" i="12"/>
  <c r="J921" i="12"/>
  <c r="J922" i="12"/>
  <c r="J923" i="12"/>
  <c r="J924" i="12"/>
  <c r="J925" i="12"/>
  <c r="J926" i="12"/>
  <c r="J927" i="12"/>
  <c r="J928" i="12"/>
  <c r="J929" i="12"/>
  <c r="J930" i="12"/>
  <c r="J931" i="12"/>
  <c r="J932" i="12"/>
  <c r="J933" i="12"/>
  <c r="J934" i="12"/>
  <c r="J935" i="12"/>
  <c r="J936" i="12"/>
  <c r="J937" i="12"/>
  <c r="J938" i="12"/>
  <c r="J939" i="12"/>
  <c r="J940" i="12"/>
  <c r="J941" i="12"/>
  <c r="J942" i="12"/>
  <c r="J943" i="12"/>
  <c r="J944" i="12"/>
  <c r="J945" i="12"/>
  <c r="J946" i="12"/>
  <c r="J947" i="12"/>
  <c r="J948" i="12"/>
  <c r="J949" i="12"/>
  <c r="J950" i="12"/>
  <c r="J951" i="12"/>
  <c r="J952" i="12"/>
  <c r="J953" i="12"/>
  <c r="J954" i="12"/>
  <c r="J955" i="12"/>
  <c r="J956" i="12"/>
  <c r="J957" i="12"/>
  <c r="J958" i="12"/>
  <c r="J959" i="12"/>
  <c r="J960" i="12"/>
  <c r="J961" i="12"/>
  <c r="J962" i="12"/>
  <c r="J963" i="12"/>
  <c r="J964" i="12"/>
  <c r="J965" i="12"/>
  <c r="J966" i="12"/>
  <c r="J967" i="12"/>
  <c r="J968" i="12"/>
  <c r="J969" i="12"/>
  <c r="J970" i="12"/>
  <c r="J971" i="12"/>
  <c r="J972" i="12"/>
  <c r="J973" i="12"/>
  <c r="J974" i="12"/>
  <c r="J975" i="12"/>
  <c r="J976" i="12"/>
  <c r="J977" i="12"/>
  <c r="J978" i="12"/>
  <c r="J979" i="12"/>
  <c r="J980" i="12"/>
  <c r="J981" i="12"/>
  <c r="J982" i="12"/>
  <c r="J983" i="12"/>
  <c r="J984" i="12"/>
  <c r="J985" i="12"/>
  <c r="J986" i="12"/>
  <c r="J987" i="12"/>
  <c r="J988" i="12"/>
  <c r="J989" i="12"/>
  <c r="J990" i="12"/>
  <c r="J991" i="12"/>
  <c r="J992" i="12"/>
  <c r="J993" i="12"/>
  <c r="J994" i="12"/>
  <c r="J995" i="12"/>
  <c r="J996" i="12"/>
  <c r="J997" i="12"/>
  <c r="J998" i="12"/>
  <c r="J999" i="12"/>
  <c r="J1000" i="12"/>
  <c r="J1001" i="12"/>
  <c r="J1002" i="12"/>
  <c r="J1003" i="12"/>
  <c r="J1004" i="12"/>
  <c r="J1005" i="12"/>
  <c r="J1006" i="12"/>
  <c r="J1007" i="12"/>
  <c r="J1008" i="12"/>
  <c r="J1009" i="12"/>
  <c r="J1010" i="12"/>
  <c r="J1011" i="12"/>
  <c r="J1012" i="12"/>
  <c r="J1013" i="12"/>
  <c r="J1014" i="12"/>
  <c r="J1015" i="12"/>
  <c r="J1016" i="12"/>
  <c r="J1017" i="12"/>
  <c r="J1018" i="12"/>
  <c r="J1019" i="12"/>
  <c r="J1020" i="12"/>
  <c r="J1021" i="12"/>
  <c r="J1022" i="12"/>
  <c r="J1023" i="12"/>
  <c r="J1024" i="12"/>
  <c r="J1025" i="12"/>
  <c r="J1026" i="12"/>
  <c r="J1027" i="12"/>
  <c r="J1028" i="12"/>
  <c r="J1029" i="12"/>
  <c r="J1030" i="12"/>
  <c r="J1031" i="12"/>
  <c r="J1032" i="12"/>
  <c r="J1033" i="12"/>
  <c r="J1034" i="12"/>
  <c r="J1035" i="12"/>
  <c r="J1036" i="12"/>
  <c r="J1037" i="12"/>
  <c r="J1038" i="12"/>
  <c r="J1039" i="12"/>
  <c r="J1040" i="12"/>
  <c r="J1041" i="12"/>
  <c r="J1042" i="12"/>
  <c r="J1043" i="12"/>
  <c r="J1044" i="12"/>
  <c r="J1045" i="12"/>
  <c r="J1046" i="12"/>
  <c r="J1047" i="12"/>
  <c r="J1048" i="12"/>
  <c r="J1049" i="12"/>
  <c r="J1050" i="12"/>
  <c r="J1051" i="12"/>
  <c r="J1052" i="12"/>
  <c r="J1053" i="12"/>
  <c r="J1054" i="12"/>
  <c r="J1055" i="12"/>
  <c r="J1056" i="12"/>
  <c r="J1057" i="12"/>
  <c r="J1058" i="12"/>
  <c r="J1059" i="12"/>
  <c r="J1060" i="12"/>
  <c r="J1061" i="12"/>
  <c r="J1062" i="12"/>
  <c r="J1063" i="12"/>
  <c r="J1064" i="12"/>
  <c r="J1065" i="12"/>
  <c r="J1066" i="12"/>
  <c r="J1067" i="12"/>
  <c r="J1068" i="12"/>
  <c r="J1069" i="12"/>
  <c r="J1070" i="12"/>
  <c r="J1071" i="12"/>
  <c r="J1072" i="12"/>
  <c r="J1073" i="12"/>
  <c r="J1074" i="12"/>
  <c r="J1075" i="12"/>
  <c r="J1076" i="12"/>
  <c r="J1077" i="12"/>
  <c r="J1078" i="12"/>
  <c r="J1079" i="12"/>
  <c r="J1080" i="12"/>
  <c r="J1081" i="12"/>
  <c r="J1082" i="12"/>
  <c r="J1083" i="12"/>
  <c r="J1084" i="12"/>
  <c r="J1085" i="12"/>
  <c r="J1086" i="12"/>
  <c r="J1087" i="12"/>
  <c r="J1088" i="12"/>
  <c r="J1089" i="12"/>
  <c r="J1090" i="12"/>
  <c r="J1091" i="12"/>
  <c r="J1092" i="12"/>
  <c r="J1093" i="12"/>
  <c r="J1094" i="12"/>
  <c r="J1095" i="12"/>
  <c r="J1096" i="12"/>
  <c r="J1097" i="12"/>
  <c r="J1098" i="12"/>
  <c r="J1099" i="12"/>
  <c r="J1100" i="12"/>
  <c r="J1101" i="12"/>
  <c r="J1102" i="12"/>
  <c r="J1103" i="12"/>
  <c r="J1104" i="12"/>
  <c r="J1105" i="12"/>
  <c r="J1106" i="12"/>
  <c r="J1107" i="12"/>
  <c r="J1108" i="12"/>
  <c r="J1109" i="12"/>
  <c r="J1110" i="12"/>
  <c r="J1111" i="12"/>
  <c r="J1112" i="12"/>
  <c r="J1113" i="12"/>
  <c r="J1114" i="12"/>
  <c r="J1115" i="12"/>
  <c r="J1116" i="12"/>
  <c r="J1117" i="12"/>
  <c r="J1118" i="12"/>
  <c r="J1119" i="12"/>
  <c r="J1120" i="12"/>
  <c r="J1121" i="12"/>
  <c r="J1122" i="12"/>
  <c r="J1123" i="12"/>
  <c r="J1124" i="12"/>
  <c r="J1125" i="12"/>
  <c r="J1126" i="12"/>
  <c r="J1127" i="12"/>
  <c r="J1128" i="12"/>
  <c r="J1129" i="12"/>
  <c r="J1130" i="12"/>
  <c r="J1131" i="12"/>
  <c r="J1132" i="12"/>
  <c r="J1133" i="12"/>
  <c r="J1134" i="12"/>
  <c r="J1135" i="12"/>
  <c r="J1136" i="12"/>
  <c r="J1137" i="12"/>
  <c r="J1138" i="12"/>
  <c r="J1139" i="12"/>
  <c r="J1140" i="12"/>
  <c r="J1141" i="12"/>
  <c r="J1142" i="12"/>
  <c r="J1143" i="12"/>
  <c r="J1144" i="12"/>
  <c r="J1145" i="12"/>
  <c r="J1146" i="12"/>
  <c r="J1147" i="12"/>
  <c r="J1148" i="12"/>
  <c r="J1149" i="12"/>
  <c r="J1150" i="12"/>
  <c r="J1151" i="12"/>
  <c r="J1152" i="12"/>
  <c r="I20" i="12"/>
  <c r="I21" i="12"/>
  <c r="I22" i="12"/>
  <c r="I23" i="12"/>
  <c r="I24" i="12"/>
  <c r="I25" i="12"/>
  <c r="I26" i="12"/>
  <c r="K14" i="12" s="1"/>
  <c r="I27" i="12"/>
  <c r="I28" i="12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I886" i="12"/>
  <c r="I887" i="12"/>
  <c r="I888" i="12"/>
  <c r="I889" i="12"/>
  <c r="I890" i="12"/>
  <c r="I891" i="12"/>
  <c r="I892" i="12"/>
  <c r="I893" i="12"/>
  <c r="I894" i="12"/>
  <c r="I895" i="12"/>
  <c r="I896" i="12"/>
  <c r="I897" i="12"/>
  <c r="I898" i="12"/>
  <c r="I899" i="12"/>
  <c r="I900" i="12"/>
  <c r="I901" i="12"/>
  <c r="I902" i="12"/>
  <c r="I903" i="12"/>
  <c r="I904" i="12"/>
  <c r="I905" i="12"/>
  <c r="I906" i="12"/>
  <c r="I907" i="12"/>
  <c r="I908" i="12"/>
  <c r="I909" i="12"/>
  <c r="I910" i="12"/>
  <c r="I911" i="12"/>
  <c r="I912" i="12"/>
  <c r="I913" i="12"/>
  <c r="I914" i="12"/>
  <c r="I915" i="12"/>
  <c r="I916" i="12"/>
  <c r="I917" i="12"/>
  <c r="I918" i="12"/>
  <c r="I919" i="12"/>
  <c r="I920" i="12"/>
  <c r="I921" i="12"/>
  <c r="I922" i="12"/>
  <c r="I923" i="12"/>
  <c r="I924" i="12"/>
  <c r="I925" i="12"/>
  <c r="I926" i="12"/>
  <c r="I927" i="12"/>
  <c r="I928" i="12"/>
  <c r="I929" i="12"/>
  <c r="I930" i="12"/>
  <c r="I931" i="12"/>
  <c r="I932" i="12"/>
  <c r="I933" i="12"/>
  <c r="I934" i="12"/>
  <c r="I935" i="12"/>
  <c r="I936" i="12"/>
  <c r="I937" i="12"/>
  <c r="I938" i="12"/>
  <c r="I939" i="12"/>
  <c r="I940" i="12"/>
  <c r="I941" i="12"/>
  <c r="I942" i="12"/>
  <c r="I943" i="12"/>
  <c r="I944" i="12"/>
  <c r="I945" i="12"/>
  <c r="I946" i="12"/>
  <c r="I947" i="12"/>
  <c r="I948" i="12"/>
  <c r="I949" i="12"/>
  <c r="I950" i="12"/>
  <c r="I951" i="12"/>
  <c r="I952" i="12"/>
  <c r="I953" i="12"/>
  <c r="I954" i="12"/>
  <c r="I955" i="12"/>
  <c r="I956" i="12"/>
  <c r="I957" i="12"/>
  <c r="I958" i="12"/>
  <c r="I959" i="12"/>
  <c r="I960" i="12"/>
  <c r="I961" i="12"/>
  <c r="I962" i="12"/>
  <c r="I963" i="12"/>
  <c r="I964" i="12"/>
  <c r="I965" i="12"/>
  <c r="I966" i="12"/>
  <c r="I967" i="12"/>
  <c r="I968" i="12"/>
  <c r="I969" i="12"/>
  <c r="I970" i="12"/>
  <c r="I971" i="12"/>
  <c r="I972" i="12"/>
  <c r="I973" i="12"/>
  <c r="I974" i="12"/>
  <c r="I975" i="12"/>
  <c r="I976" i="12"/>
  <c r="I977" i="12"/>
  <c r="I978" i="12"/>
  <c r="I979" i="12"/>
  <c r="I980" i="12"/>
  <c r="I981" i="12"/>
  <c r="I982" i="12"/>
  <c r="I983" i="12"/>
  <c r="I984" i="12"/>
  <c r="I985" i="12"/>
  <c r="I986" i="12"/>
  <c r="I987" i="12"/>
  <c r="I988" i="12"/>
  <c r="I989" i="12"/>
  <c r="I990" i="12"/>
  <c r="I991" i="12"/>
  <c r="I992" i="12"/>
  <c r="I993" i="12"/>
  <c r="I994" i="12"/>
  <c r="I995" i="12"/>
  <c r="I996" i="12"/>
  <c r="I997" i="12"/>
  <c r="I998" i="12"/>
  <c r="I999" i="12"/>
  <c r="I1000" i="12"/>
  <c r="I1001" i="12"/>
  <c r="I1002" i="12"/>
  <c r="I1003" i="12"/>
  <c r="I1004" i="12"/>
  <c r="I1005" i="12"/>
  <c r="I1006" i="12"/>
  <c r="I1007" i="12"/>
  <c r="I1008" i="12"/>
  <c r="I1009" i="12"/>
  <c r="I1010" i="12"/>
  <c r="I1011" i="12"/>
  <c r="I1012" i="12"/>
  <c r="I1013" i="12"/>
  <c r="I1014" i="12"/>
  <c r="I1015" i="12"/>
  <c r="I1016" i="12"/>
  <c r="I1017" i="12"/>
  <c r="I1018" i="12"/>
  <c r="I1019" i="12"/>
  <c r="I1020" i="12"/>
  <c r="I1021" i="12"/>
  <c r="I1022" i="12"/>
  <c r="I1023" i="12"/>
  <c r="I1024" i="12"/>
  <c r="I1025" i="12"/>
  <c r="I1026" i="12"/>
  <c r="I1027" i="12"/>
  <c r="I1028" i="12"/>
  <c r="I1029" i="12"/>
  <c r="I1030" i="12"/>
  <c r="I1031" i="12"/>
  <c r="I1032" i="12"/>
  <c r="I1033" i="12"/>
  <c r="I1034" i="12"/>
  <c r="I1035" i="12"/>
  <c r="I1036" i="12"/>
  <c r="I1037" i="12"/>
  <c r="I1038" i="12"/>
  <c r="I1039" i="12"/>
  <c r="I1040" i="12"/>
  <c r="I1041" i="12"/>
  <c r="I1042" i="12"/>
  <c r="I1043" i="12"/>
  <c r="I1044" i="12"/>
  <c r="I1045" i="12"/>
  <c r="I1046" i="12"/>
  <c r="I1047" i="12"/>
  <c r="I1048" i="12"/>
  <c r="I1049" i="12"/>
  <c r="I1050" i="12"/>
  <c r="I1051" i="12"/>
  <c r="I1052" i="12"/>
  <c r="I1053" i="12"/>
  <c r="I1054" i="12"/>
  <c r="I1055" i="12"/>
  <c r="I1056" i="12"/>
  <c r="I1057" i="12"/>
  <c r="I1058" i="12"/>
  <c r="I1059" i="12"/>
  <c r="I1060" i="12"/>
  <c r="I1061" i="12"/>
  <c r="I1062" i="12"/>
  <c r="I1063" i="12"/>
  <c r="I1064" i="12"/>
  <c r="I1065" i="12"/>
  <c r="I1066" i="12"/>
  <c r="I1067" i="12"/>
  <c r="I1068" i="12"/>
  <c r="I1069" i="12"/>
  <c r="I1070" i="12"/>
  <c r="I1071" i="12"/>
  <c r="I1072" i="12"/>
  <c r="I1073" i="12"/>
  <c r="I1074" i="12"/>
  <c r="I1075" i="12"/>
  <c r="I1076" i="12"/>
  <c r="I1077" i="12"/>
  <c r="I1078" i="12"/>
  <c r="I1079" i="12"/>
  <c r="I1080" i="12"/>
  <c r="I1081" i="12"/>
  <c r="I1082" i="12"/>
  <c r="I1083" i="12"/>
  <c r="I1084" i="12"/>
  <c r="I1085" i="12"/>
  <c r="I1086" i="12"/>
  <c r="I1087" i="12"/>
  <c r="I1088" i="12"/>
  <c r="I1089" i="12"/>
  <c r="I1090" i="12"/>
  <c r="I1091" i="12"/>
  <c r="I1092" i="12"/>
  <c r="I1093" i="12"/>
  <c r="I1094" i="12"/>
  <c r="I1095" i="12"/>
  <c r="I1096" i="12"/>
  <c r="I1097" i="12"/>
  <c r="I1098" i="12"/>
  <c r="I1099" i="12"/>
  <c r="I1100" i="12"/>
  <c r="I1101" i="12"/>
  <c r="I1102" i="12"/>
  <c r="I1103" i="12"/>
  <c r="I1104" i="12"/>
  <c r="I1105" i="12"/>
  <c r="I1106" i="12"/>
  <c r="I1107" i="12"/>
  <c r="I1108" i="12"/>
  <c r="I1109" i="12"/>
  <c r="I1110" i="12"/>
  <c r="I1111" i="12"/>
  <c r="I1112" i="12"/>
  <c r="I1113" i="12"/>
  <c r="I1114" i="12"/>
  <c r="I1115" i="12"/>
  <c r="I1116" i="12"/>
  <c r="I1117" i="12"/>
  <c r="I1118" i="12"/>
  <c r="I1119" i="12"/>
  <c r="I1120" i="12"/>
  <c r="I1121" i="12"/>
  <c r="I1122" i="12"/>
  <c r="I1123" i="12"/>
  <c r="I1124" i="12"/>
  <c r="I1125" i="12"/>
  <c r="I1126" i="12"/>
  <c r="I1127" i="12"/>
  <c r="I1128" i="12"/>
  <c r="I1129" i="12"/>
  <c r="I1130" i="12"/>
  <c r="I1131" i="12"/>
  <c r="I1132" i="12"/>
  <c r="I1133" i="12"/>
  <c r="I1134" i="12"/>
  <c r="I1135" i="12"/>
  <c r="I1136" i="12"/>
  <c r="I1137" i="12"/>
  <c r="I1138" i="12"/>
  <c r="I1139" i="12"/>
  <c r="I1140" i="12"/>
  <c r="I1141" i="12"/>
  <c r="I1142" i="12"/>
  <c r="I1143" i="12"/>
  <c r="I1144" i="12"/>
  <c r="I1145" i="12"/>
  <c r="I1146" i="12"/>
  <c r="I1147" i="12"/>
  <c r="I1148" i="12"/>
  <c r="I1149" i="12"/>
  <c r="I1150" i="12"/>
  <c r="I1151" i="12"/>
  <c r="I1152" i="12"/>
  <c r="M20" i="13"/>
  <c r="M21" i="13"/>
  <c r="M22" i="13"/>
  <c r="M23" i="13"/>
  <c r="M24" i="13"/>
  <c r="M25" i="13"/>
  <c r="M26" i="13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K13" i="13" s="1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M886" i="13"/>
  <c r="M887" i="13"/>
  <c r="M888" i="13"/>
  <c r="M889" i="13"/>
  <c r="M890" i="13"/>
  <c r="M891" i="13"/>
  <c r="M892" i="13"/>
  <c r="M893" i="13"/>
  <c r="M894" i="13"/>
  <c r="M895" i="13"/>
  <c r="M896" i="13"/>
  <c r="M897" i="13"/>
  <c r="M898" i="13"/>
  <c r="M899" i="13"/>
  <c r="M900" i="13"/>
  <c r="M901" i="13"/>
  <c r="M902" i="13"/>
  <c r="M903" i="13"/>
  <c r="M904" i="13"/>
  <c r="M905" i="13"/>
  <c r="M906" i="13"/>
  <c r="M907" i="13"/>
  <c r="M908" i="13"/>
  <c r="M909" i="13"/>
  <c r="M910" i="13"/>
  <c r="M911" i="13"/>
  <c r="M912" i="13"/>
  <c r="M913" i="13"/>
  <c r="M914" i="13"/>
  <c r="M915" i="13"/>
  <c r="M916" i="13"/>
  <c r="M917" i="13"/>
  <c r="M918" i="13"/>
  <c r="M919" i="13"/>
  <c r="M920" i="13"/>
  <c r="M921" i="13"/>
  <c r="M922" i="13"/>
  <c r="M923" i="13"/>
  <c r="M924" i="13"/>
  <c r="M925" i="13"/>
  <c r="M926" i="13"/>
  <c r="M927" i="13"/>
  <c r="M928" i="13"/>
  <c r="M929" i="13"/>
  <c r="M930" i="13"/>
  <c r="M931" i="13"/>
  <c r="M932" i="13"/>
  <c r="M933" i="13"/>
  <c r="M934" i="13"/>
  <c r="M935" i="13"/>
  <c r="M936" i="13"/>
  <c r="M937" i="13"/>
  <c r="M938" i="13"/>
  <c r="M939" i="13"/>
  <c r="M940" i="13"/>
  <c r="M941" i="13"/>
  <c r="M942" i="13"/>
  <c r="M943" i="13"/>
  <c r="M944" i="13"/>
  <c r="M945" i="13"/>
  <c r="M946" i="13"/>
  <c r="M947" i="13"/>
  <c r="M948" i="13"/>
  <c r="M949" i="13"/>
  <c r="M950" i="13"/>
  <c r="M951" i="13"/>
  <c r="M952" i="13"/>
  <c r="M953" i="13"/>
  <c r="M954" i="13"/>
  <c r="M955" i="13"/>
  <c r="M956" i="13"/>
  <c r="M957" i="13"/>
  <c r="M958" i="13"/>
  <c r="M959" i="13"/>
  <c r="M960" i="13"/>
  <c r="M961" i="13"/>
  <c r="M962" i="13"/>
  <c r="M963" i="13"/>
  <c r="M964" i="13"/>
  <c r="M965" i="13"/>
  <c r="M966" i="13"/>
  <c r="M967" i="13"/>
  <c r="M968" i="13"/>
  <c r="M969" i="13"/>
  <c r="M970" i="13"/>
  <c r="M971" i="13"/>
  <c r="M972" i="13"/>
  <c r="M973" i="13"/>
  <c r="M974" i="13"/>
  <c r="M975" i="13"/>
  <c r="M976" i="13"/>
  <c r="M977" i="13"/>
  <c r="M978" i="13"/>
  <c r="M979" i="13"/>
  <c r="M980" i="13"/>
  <c r="M981" i="13"/>
  <c r="M982" i="13"/>
  <c r="M983" i="13"/>
  <c r="M984" i="13"/>
  <c r="M985" i="13"/>
  <c r="M986" i="13"/>
  <c r="M987" i="13"/>
  <c r="M988" i="13"/>
  <c r="M989" i="13"/>
  <c r="M990" i="13"/>
  <c r="M991" i="13"/>
  <c r="M992" i="13"/>
  <c r="M993" i="13"/>
  <c r="M994" i="13"/>
  <c r="M995" i="13"/>
  <c r="M996" i="13"/>
  <c r="M997" i="13"/>
  <c r="M998" i="13"/>
  <c r="M999" i="13"/>
  <c r="M1000" i="13"/>
  <c r="M1001" i="13"/>
  <c r="M1002" i="13"/>
  <c r="M1003" i="13"/>
  <c r="M1004" i="13"/>
  <c r="M1005" i="13"/>
  <c r="M1006" i="13"/>
  <c r="M1007" i="13"/>
  <c r="M1008" i="13"/>
  <c r="M1009" i="13"/>
  <c r="M1010" i="13"/>
  <c r="M1011" i="13"/>
  <c r="M1012" i="13"/>
  <c r="M1013" i="13"/>
  <c r="M1014" i="13"/>
  <c r="M1015" i="13"/>
  <c r="M1016" i="13"/>
  <c r="M1017" i="13"/>
  <c r="M1018" i="13"/>
  <c r="M1019" i="13"/>
  <c r="M1020" i="13"/>
  <c r="M1021" i="13"/>
  <c r="M1022" i="13"/>
  <c r="M1023" i="13"/>
  <c r="M1024" i="13"/>
  <c r="M1025" i="13"/>
  <c r="M1026" i="13"/>
  <c r="M1027" i="13"/>
  <c r="M1028" i="13"/>
  <c r="M1029" i="13"/>
  <c r="M1030" i="13"/>
  <c r="M1031" i="13"/>
  <c r="M1032" i="13"/>
  <c r="M1033" i="13"/>
  <c r="M1034" i="13"/>
  <c r="M1035" i="13"/>
  <c r="M1036" i="13"/>
  <c r="M1037" i="13"/>
  <c r="M1038" i="13"/>
  <c r="M1039" i="13"/>
  <c r="M1040" i="13"/>
  <c r="M1041" i="13"/>
  <c r="M1042" i="13"/>
  <c r="M1043" i="13"/>
  <c r="M1044" i="13"/>
  <c r="M1045" i="13"/>
  <c r="M1046" i="13"/>
  <c r="M1047" i="13"/>
  <c r="M1048" i="13"/>
  <c r="M1049" i="13"/>
  <c r="M1050" i="13"/>
  <c r="M1051" i="13"/>
  <c r="M1052" i="13"/>
  <c r="M1053" i="13"/>
  <c r="M1054" i="13"/>
  <c r="M1055" i="13"/>
  <c r="M1056" i="13"/>
  <c r="M1057" i="13"/>
  <c r="M1058" i="13"/>
  <c r="M1059" i="13"/>
  <c r="M1060" i="13"/>
  <c r="M1061" i="13"/>
  <c r="M1062" i="13"/>
  <c r="M1063" i="13"/>
  <c r="M1064" i="13"/>
  <c r="M1065" i="13"/>
  <c r="M1066" i="13"/>
  <c r="M1067" i="13"/>
  <c r="M1068" i="13"/>
  <c r="M1069" i="13"/>
  <c r="M1070" i="13"/>
  <c r="M1071" i="13"/>
  <c r="M1072" i="13"/>
  <c r="M1073" i="13"/>
  <c r="M1074" i="13"/>
  <c r="M1075" i="13"/>
  <c r="M1076" i="13"/>
  <c r="M1077" i="13"/>
  <c r="M1078" i="13"/>
  <c r="M1079" i="13"/>
  <c r="M1080" i="13"/>
  <c r="M1081" i="13"/>
  <c r="M1082" i="13"/>
  <c r="M1083" i="13"/>
  <c r="M1084" i="13"/>
  <c r="M1085" i="13"/>
  <c r="M1086" i="13"/>
  <c r="M1087" i="13"/>
  <c r="M1088" i="13"/>
  <c r="M1089" i="13"/>
  <c r="M1090" i="13"/>
  <c r="M1091" i="13"/>
  <c r="M1092" i="13"/>
  <c r="M1093" i="13"/>
  <c r="M1094" i="13"/>
  <c r="M1095" i="13"/>
  <c r="M1096" i="13"/>
  <c r="M1097" i="13"/>
  <c r="M1098" i="13"/>
  <c r="M1099" i="13"/>
  <c r="M1100" i="13"/>
  <c r="M1101" i="13"/>
  <c r="M1102" i="13"/>
  <c r="M1103" i="13"/>
  <c r="M1104" i="13"/>
  <c r="M1105" i="13"/>
  <c r="M1106" i="13"/>
  <c r="M1107" i="13"/>
  <c r="M1108" i="13"/>
  <c r="M1109" i="13"/>
  <c r="M1110" i="13"/>
  <c r="M1111" i="13"/>
  <c r="M1112" i="13"/>
  <c r="M1113" i="13"/>
  <c r="M1114" i="13"/>
  <c r="M1115" i="13"/>
  <c r="M1116" i="13"/>
  <c r="M1117" i="13"/>
  <c r="M1118" i="13"/>
  <c r="M1119" i="13"/>
  <c r="M1120" i="13"/>
  <c r="M1121" i="13"/>
  <c r="M1122" i="13"/>
  <c r="M1123" i="13"/>
  <c r="M1124" i="13"/>
  <c r="M1125" i="13"/>
  <c r="M1126" i="13"/>
  <c r="M1127" i="13"/>
  <c r="M1128" i="13"/>
  <c r="M1129" i="13"/>
  <c r="M1130" i="13"/>
  <c r="M1131" i="13"/>
  <c r="M1132" i="13"/>
  <c r="M1133" i="13"/>
  <c r="M1134" i="13"/>
  <c r="M1135" i="13"/>
  <c r="M1136" i="13"/>
  <c r="M1137" i="13"/>
  <c r="M1138" i="13"/>
  <c r="M1139" i="13"/>
  <c r="M1140" i="13"/>
  <c r="M1141" i="13"/>
  <c r="M1142" i="13"/>
  <c r="M1143" i="13"/>
  <c r="M1144" i="13"/>
  <c r="M1145" i="13"/>
  <c r="M1146" i="13"/>
  <c r="M1147" i="13"/>
  <c r="M1148" i="13"/>
  <c r="M1149" i="13"/>
  <c r="M1150" i="13"/>
  <c r="M1151" i="13"/>
  <c r="M1152" i="13"/>
  <c r="J20" i="13"/>
  <c r="J21" i="13"/>
  <c r="J22" i="13"/>
  <c r="J23" i="13"/>
  <c r="J24" i="13"/>
  <c r="J25" i="13"/>
  <c r="J26" i="13"/>
  <c r="J27" i="13"/>
  <c r="J28" i="13"/>
  <c r="K15" i="13" s="1"/>
  <c r="J29" i="13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J886" i="13"/>
  <c r="J887" i="13"/>
  <c r="J888" i="13"/>
  <c r="J889" i="13"/>
  <c r="J890" i="13"/>
  <c r="J891" i="13"/>
  <c r="J892" i="13"/>
  <c r="J893" i="13"/>
  <c r="J894" i="13"/>
  <c r="J895" i="13"/>
  <c r="J896" i="13"/>
  <c r="J897" i="13"/>
  <c r="J898" i="13"/>
  <c r="J899" i="13"/>
  <c r="J900" i="13"/>
  <c r="J901" i="13"/>
  <c r="J902" i="13"/>
  <c r="J903" i="13"/>
  <c r="J904" i="13"/>
  <c r="J905" i="13"/>
  <c r="J906" i="13"/>
  <c r="J907" i="13"/>
  <c r="J908" i="13"/>
  <c r="J909" i="13"/>
  <c r="J910" i="13"/>
  <c r="J911" i="13"/>
  <c r="J912" i="13"/>
  <c r="J913" i="13"/>
  <c r="J914" i="13"/>
  <c r="J915" i="13"/>
  <c r="J916" i="13"/>
  <c r="J917" i="13"/>
  <c r="J918" i="13"/>
  <c r="J919" i="13"/>
  <c r="J920" i="13"/>
  <c r="J921" i="13"/>
  <c r="J922" i="13"/>
  <c r="J923" i="13"/>
  <c r="J924" i="13"/>
  <c r="J925" i="13"/>
  <c r="J926" i="13"/>
  <c r="J927" i="13"/>
  <c r="J928" i="13"/>
  <c r="J929" i="13"/>
  <c r="J930" i="13"/>
  <c r="J931" i="13"/>
  <c r="J932" i="13"/>
  <c r="J933" i="13"/>
  <c r="J934" i="13"/>
  <c r="J935" i="13"/>
  <c r="J936" i="13"/>
  <c r="J937" i="13"/>
  <c r="J938" i="13"/>
  <c r="J939" i="13"/>
  <c r="J940" i="13"/>
  <c r="J941" i="13"/>
  <c r="J942" i="13"/>
  <c r="J943" i="13"/>
  <c r="J944" i="13"/>
  <c r="J945" i="13"/>
  <c r="J946" i="13"/>
  <c r="J947" i="13"/>
  <c r="J948" i="13"/>
  <c r="J949" i="13"/>
  <c r="J950" i="13"/>
  <c r="J951" i="13"/>
  <c r="J952" i="13"/>
  <c r="J953" i="13"/>
  <c r="J954" i="13"/>
  <c r="J955" i="13"/>
  <c r="J956" i="13"/>
  <c r="J957" i="13"/>
  <c r="J958" i="13"/>
  <c r="J959" i="13"/>
  <c r="J960" i="13"/>
  <c r="J961" i="13"/>
  <c r="J962" i="13"/>
  <c r="J963" i="13"/>
  <c r="J964" i="13"/>
  <c r="J965" i="13"/>
  <c r="J966" i="13"/>
  <c r="J967" i="13"/>
  <c r="J968" i="13"/>
  <c r="J969" i="13"/>
  <c r="J970" i="13"/>
  <c r="J971" i="13"/>
  <c r="J972" i="13"/>
  <c r="J973" i="13"/>
  <c r="J974" i="13"/>
  <c r="J975" i="13"/>
  <c r="J976" i="13"/>
  <c r="J977" i="13"/>
  <c r="J978" i="13"/>
  <c r="J979" i="13"/>
  <c r="J980" i="13"/>
  <c r="J981" i="13"/>
  <c r="J982" i="13"/>
  <c r="J983" i="13"/>
  <c r="J984" i="13"/>
  <c r="J985" i="13"/>
  <c r="J986" i="13"/>
  <c r="J987" i="13"/>
  <c r="J988" i="13"/>
  <c r="J989" i="13"/>
  <c r="J990" i="13"/>
  <c r="J991" i="13"/>
  <c r="J992" i="13"/>
  <c r="J993" i="13"/>
  <c r="J994" i="13"/>
  <c r="J995" i="13"/>
  <c r="J996" i="13"/>
  <c r="J997" i="13"/>
  <c r="J998" i="13"/>
  <c r="J999" i="13"/>
  <c r="J1000" i="13"/>
  <c r="J1001" i="13"/>
  <c r="J1002" i="13"/>
  <c r="J1003" i="13"/>
  <c r="J1004" i="13"/>
  <c r="J1005" i="13"/>
  <c r="J1006" i="13"/>
  <c r="J1007" i="13"/>
  <c r="J1008" i="13"/>
  <c r="J1009" i="13"/>
  <c r="J1010" i="13"/>
  <c r="J1011" i="13"/>
  <c r="J1012" i="13"/>
  <c r="J1013" i="13"/>
  <c r="J1014" i="13"/>
  <c r="J1015" i="13"/>
  <c r="J1016" i="13"/>
  <c r="J1017" i="13"/>
  <c r="J1018" i="13"/>
  <c r="J1019" i="13"/>
  <c r="J1020" i="13"/>
  <c r="J1021" i="13"/>
  <c r="J1022" i="13"/>
  <c r="J1023" i="13"/>
  <c r="J1024" i="13"/>
  <c r="J1025" i="13"/>
  <c r="J1026" i="13"/>
  <c r="J1027" i="13"/>
  <c r="J1028" i="13"/>
  <c r="J1029" i="13"/>
  <c r="J1030" i="13"/>
  <c r="J1031" i="13"/>
  <c r="J1032" i="13"/>
  <c r="J1033" i="13"/>
  <c r="J1034" i="13"/>
  <c r="J1035" i="13"/>
  <c r="J1036" i="13"/>
  <c r="J1037" i="13"/>
  <c r="J1038" i="13"/>
  <c r="J1039" i="13"/>
  <c r="J1040" i="13"/>
  <c r="J1041" i="13"/>
  <c r="J1042" i="13"/>
  <c r="J1043" i="13"/>
  <c r="J1044" i="13"/>
  <c r="J1045" i="13"/>
  <c r="J1046" i="13"/>
  <c r="J1047" i="13"/>
  <c r="J1048" i="13"/>
  <c r="J1049" i="13"/>
  <c r="J1050" i="13"/>
  <c r="J1051" i="13"/>
  <c r="J1052" i="13"/>
  <c r="J1053" i="13"/>
  <c r="J1054" i="13"/>
  <c r="J1055" i="13"/>
  <c r="J1056" i="13"/>
  <c r="J1057" i="13"/>
  <c r="J1058" i="13"/>
  <c r="J1059" i="13"/>
  <c r="J1060" i="13"/>
  <c r="J1061" i="13"/>
  <c r="J1062" i="13"/>
  <c r="J1063" i="13"/>
  <c r="J1064" i="13"/>
  <c r="J1065" i="13"/>
  <c r="J1066" i="13"/>
  <c r="J1067" i="13"/>
  <c r="J1068" i="13"/>
  <c r="J1069" i="13"/>
  <c r="J1070" i="13"/>
  <c r="J1071" i="13"/>
  <c r="J1072" i="13"/>
  <c r="J1073" i="13"/>
  <c r="J1074" i="13"/>
  <c r="J1075" i="13"/>
  <c r="J1076" i="13"/>
  <c r="J1077" i="13"/>
  <c r="J1078" i="13"/>
  <c r="J1079" i="13"/>
  <c r="J1080" i="13"/>
  <c r="J1081" i="13"/>
  <c r="J1082" i="13"/>
  <c r="J1083" i="13"/>
  <c r="J1084" i="13"/>
  <c r="J1085" i="13"/>
  <c r="J1086" i="13"/>
  <c r="J1087" i="13"/>
  <c r="J1088" i="13"/>
  <c r="J1089" i="13"/>
  <c r="J1090" i="13"/>
  <c r="J1091" i="13"/>
  <c r="J1092" i="13"/>
  <c r="J1093" i="13"/>
  <c r="J1094" i="13"/>
  <c r="J1095" i="13"/>
  <c r="J1096" i="13"/>
  <c r="J1097" i="13"/>
  <c r="J1098" i="13"/>
  <c r="J1099" i="13"/>
  <c r="J1100" i="13"/>
  <c r="J1101" i="13"/>
  <c r="J1102" i="13"/>
  <c r="J1103" i="13"/>
  <c r="J1104" i="13"/>
  <c r="J1105" i="13"/>
  <c r="J1106" i="13"/>
  <c r="J1107" i="13"/>
  <c r="J1108" i="13"/>
  <c r="J1109" i="13"/>
  <c r="J1110" i="13"/>
  <c r="J1111" i="13"/>
  <c r="J1112" i="13"/>
  <c r="J1113" i="13"/>
  <c r="J1114" i="13"/>
  <c r="J1115" i="13"/>
  <c r="J1116" i="13"/>
  <c r="J1117" i="13"/>
  <c r="J1118" i="13"/>
  <c r="J1119" i="13"/>
  <c r="J1120" i="13"/>
  <c r="J1121" i="13"/>
  <c r="J1122" i="13"/>
  <c r="J1123" i="13"/>
  <c r="J1124" i="13"/>
  <c r="J1125" i="13"/>
  <c r="J1126" i="13"/>
  <c r="J1127" i="13"/>
  <c r="J1128" i="13"/>
  <c r="J1129" i="13"/>
  <c r="J1130" i="13"/>
  <c r="J1131" i="13"/>
  <c r="J1132" i="13"/>
  <c r="J1133" i="13"/>
  <c r="J1134" i="13"/>
  <c r="J1135" i="13"/>
  <c r="J1136" i="13"/>
  <c r="J1137" i="13"/>
  <c r="J1138" i="13"/>
  <c r="J1139" i="13"/>
  <c r="J1140" i="13"/>
  <c r="J1141" i="13"/>
  <c r="J1142" i="13"/>
  <c r="J1143" i="13"/>
  <c r="J1144" i="13"/>
  <c r="J1145" i="13"/>
  <c r="J1146" i="13"/>
  <c r="J1147" i="13"/>
  <c r="J1148" i="13"/>
  <c r="J1149" i="13"/>
  <c r="J1150" i="13"/>
  <c r="J1151" i="13"/>
  <c r="J1152" i="13"/>
  <c r="I20" i="13"/>
  <c r="I21" i="13"/>
  <c r="I22" i="13"/>
  <c r="I23" i="13"/>
  <c r="I24" i="13"/>
  <c r="I25" i="13"/>
  <c r="I26" i="13"/>
  <c r="I27" i="13"/>
  <c r="K14" i="13" s="1"/>
  <c r="I28" i="13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I886" i="13"/>
  <c r="I887" i="13"/>
  <c r="I888" i="13"/>
  <c r="I889" i="13"/>
  <c r="I890" i="13"/>
  <c r="I891" i="13"/>
  <c r="I892" i="13"/>
  <c r="I893" i="13"/>
  <c r="I894" i="13"/>
  <c r="I895" i="13"/>
  <c r="I896" i="13"/>
  <c r="I897" i="13"/>
  <c r="I898" i="13"/>
  <c r="I899" i="13"/>
  <c r="I900" i="13"/>
  <c r="I901" i="13"/>
  <c r="I902" i="13"/>
  <c r="I903" i="13"/>
  <c r="I904" i="13"/>
  <c r="I905" i="13"/>
  <c r="I906" i="13"/>
  <c r="I907" i="13"/>
  <c r="I908" i="13"/>
  <c r="I909" i="13"/>
  <c r="I910" i="13"/>
  <c r="I911" i="13"/>
  <c r="I912" i="13"/>
  <c r="I913" i="13"/>
  <c r="I914" i="13"/>
  <c r="I915" i="13"/>
  <c r="I916" i="13"/>
  <c r="I917" i="13"/>
  <c r="I918" i="13"/>
  <c r="I919" i="13"/>
  <c r="I920" i="13"/>
  <c r="I921" i="13"/>
  <c r="I922" i="13"/>
  <c r="I923" i="13"/>
  <c r="I924" i="13"/>
  <c r="I925" i="13"/>
  <c r="I926" i="13"/>
  <c r="I927" i="13"/>
  <c r="I928" i="13"/>
  <c r="I929" i="13"/>
  <c r="I930" i="13"/>
  <c r="I931" i="13"/>
  <c r="I932" i="13"/>
  <c r="I933" i="13"/>
  <c r="I934" i="13"/>
  <c r="I935" i="13"/>
  <c r="I936" i="13"/>
  <c r="I937" i="13"/>
  <c r="I938" i="13"/>
  <c r="I939" i="13"/>
  <c r="I940" i="13"/>
  <c r="I941" i="13"/>
  <c r="I942" i="13"/>
  <c r="I943" i="13"/>
  <c r="I944" i="13"/>
  <c r="I945" i="13"/>
  <c r="I946" i="13"/>
  <c r="I947" i="13"/>
  <c r="I948" i="13"/>
  <c r="I949" i="13"/>
  <c r="I950" i="13"/>
  <c r="I951" i="13"/>
  <c r="I952" i="13"/>
  <c r="I953" i="13"/>
  <c r="I954" i="13"/>
  <c r="I955" i="13"/>
  <c r="I956" i="13"/>
  <c r="I957" i="13"/>
  <c r="I958" i="13"/>
  <c r="I959" i="13"/>
  <c r="I960" i="13"/>
  <c r="I961" i="13"/>
  <c r="I962" i="13"/>
  <c r="I963" i="13"/>
  <c r="I964" i="13"/>
  <c r="I965" i="13"/>
  <c r="I966" i="13"/>
  <c r="I967" i="13"/>
  <c r="I968" i="13"/>
  <c r="I969" i="13"/>
  <c r="I970" i="13"/>
  <c r="I971" i="13"/>
  <c r="I972" i="13"/>
  <c r="I973" i="13"/>
  <c r="I974" i="13"/>
  <c r="I975" i="13"/>
  <c r="I976" i="13"/>
  <c r="I977" i="13"/>
  <c r="I978" i="13"/>
  <c r="I979" i="13"/>
  <c r="I980" i="13"/>
  <c r="I981" i="13"/>
  <c r="I982" i="13"/>
  <c r="I983" i="13"/>
  <c r="I984" i="13"/>
  <c r="I985" i="13"/>
  <c r="I986" i="13"/>
  <c r="I987" i="13"/>
  <c r="I988" i="13"/>
  <c r="I989" i="13"/>
  <c r="I990" i="13"/>
  <c r="I991" i="13"/>
  <c r="I992" i="13"/>
  <c r="I993" i="13"/>
  <c r="I994" i="13"/>
  <c r="I995" i="13"/>
  <c r="I996" i="13"/>
  <c r="I997" i="13"/>
  <c r="I998" i="13"/>
  <c r="I999" i="13"/>
  <c r="I1000" i="13"/>
  <c r="I1001" i="13"/>
  <c r="I1002" i="13"/>
  <c r="I1003" i="13"/>
  <c r="I1004" i="13"/>
  <c r="I1005" i="13"/>
  <c r="I1006" i="13"/>
  <c r="I1007" i="13"/>
  <c r="I1008" i="13"/>
  <c r="I1009" i="13"/>
  <c r="I1010" i="13"/>
  <c r="I1011" i="13"/>
  <c r="I1012" i="13"/>
  <c r="I1013" i="13"/>
  <c r="I1014" i="13"/>
  <c r="I1015" i="13"/>
  <c r="I1016" i="13"/>
  <c r="I1017" i="13"/>
  <c r="I1018" i="13"/>
  <c r="I1019" i="13"/>
  <c r="I1020" i="13"/>
  <c r="I1021" i="13"/>
  <c r="I1022" i="13"/>
  <c r="I1023" i="13"/>
  <c r="I1024" i="13"/>
  <c r="I1025" i="13"/>
  <c r="I1026" i="13"/>
  <c r="I1027" i="13"/>
  <c r="I1028" i="13"/>
  <c r="I1029" i="13"/>
  <c r="I1030" i="13"/>
  <c r="I1031" i="13"/>
  <c r="I1032" i="13"/>
  <c r="I1033" i="13"/>
  <c r="I1034" i="13"/>
  <c r="I1035" i="13"/>
  <c r="I1036" i="13"/>
  <c r="I1037" i="13"/>
  <c r="I1038" i="13"/>
  <c r="I1039" i="13"/>
  <c r="I1040" i="13"/>
  <c r="I1041" i="13"/>
  <c r="I1042" i="13"/>
  <c r="I1043" i="13"/>
  <c r="I1044" i="13"/>
  <c r="I1045" i="13"/>
  <c r="I1046" i="13"/>
  <c r="I1047" i="13"/>
  <c r="I1048" i="13"/>
  <c r="I1049" i="13"/>
  <c r="I1050" i="13"/>
  <c r="I1051" i="13"/>
  <c r="I1052" i="13"/>
  <c r="I1053" i="13"/>
  <c r="I1054" i="13"/>
  <c r="I1055" i="13"/>
  <c r="I1056" i="13"/>
  <c r="I1057" i="13"/>
  <c r="I1058" i="13"/>
  <c r="I1059" i="13"/>
  <c r="I1060" i="13"/>
  <c r="I1061" i="13"/>
  <c r="I1062" i="13"/>
  <c r="I1063" i="13"/>
  <c r="I1064" i="13"/>
  <c r="I1065" i="13"/>
  <c r="I1066" i="13"/>
  <c r="I1067" i="13"/>
  <c r="I1068" i="13"/>
  <c r="I1069" i="13"/>
  <c r="I1070" i="13"/>
  <c r="I1071" i="13"/>
  <c r="I1072" i="13"/>
  <c r="I1073" i="13"/>
  <c r="I1074" i="13"/>
  <c r="I1075" i="13"/>
  <c r="I1076" i="13"/>
  <c r="I1077" i="13"/>
  <c r="I1078" i="13"/>
  <c r="I1079" i="13"/>
  <c r="I1080" i="13"/>
  <c r="I1081" i="13"/>
  <c r="I1082" i="13"/>
  <c r="I1083" i="13"/>
  <c r="I1084" i="13"/>
  <c r="I1085" i="13"/>
  <c r="I1086" i="13"/>
  <c r="I1087" i="13"/>
  <c r="I1088" i="13"/>
  <c r="I1089" i="13"/>
  <c r="I1090" i="13"/>
  <c r="I1091" i="13"/>
  <c r="I1092" i="13"/>
  <c r="I1093" i="13"/>
  <c r="I1094" i="13"/>
  <c r="I1095" i="13"/>
  <c r="I1096" i="13"/>
  <c r="I1097" i="13"/>
  <c r="I1098" i="13"/>
  <c r="I1099" i="13"/>
  <c r="I1100" i="13"/>
  <c r="I1101" i="13"/>
  <c r="I1102" i="13"/>
  <c r="I1103" i="13"/>
  <c r="I1104" i="13"/>
  <c r="I1105" i="13"/>
  <c r="I1106" i="13"/>
  <c r="I1107" i="13"/>
  <c r="I1108" i="13"/>
  <c r="I1109" i="13"/>
  <c r="I1110" i="13"/>
  <c r="I1111" i="13"/>
  <c r="I1112" i="13"/>
  <c r="I1113" i="13"/>
  <c r="I1114" i="13"/>
  <c r="I1115" i="13"/>
  <c r="I1116" i="13"/>
  <c r="I1117" i="13"/>
  <c r="I1118" i="13"/>
  <c r="I1119" i="13"/>
  <c r="I1120" i="13"/>
  <c r="I1121" i="13"/>
  <c r="I1122" i="13"/>
  <c r="I1123" i="13"/>
  <c r="I1124" i="13"/>
  <c r="I1125" i="13"/>
  <c r="I1126" i="13"/>
  <c r="I1127" i="13"/>
  <c r="I1128" i="13"/>
  <c r="I1129" i="13"/>
  <c r="I1130" i="13"/>
  <c r="I1131" i="13"/>
  <c r="I1132" i="13"/>
  <c r="I1133" i="13"/>
  <c r="I1134" i="13"/>
  <c r="I1135" i="13"/>
  <c r="I1136" i="13"/>
  <c r="I1137" i="13"/>
  <c r="I1138" i="13"/>
  <c r="I1139" i="13"/>
  <c r="I1140" i="13"/>
  <c r="I1141" i="13"/>
  <c r="I1142" i="13"/>
  <c r="I1143" i="13"/>
  <c r="I1144" i="13"/>
  <c r="I1145" i="13"/>
  <c r="I1146" i="13"/>
  <c r="I1147" i="13"/>
  <c r="I1148" i="13"/>
  <c r="I1149" i="13"/>
  <c r="I1150" i="13"/>
  <c r="I1151" i="13"/>
  <c r="I1152" i="13"/>
  <c r="M20" i="14"/>
  <c r="M21" i="14"/>
  <c r="M22" i="14"/>
  <c r="M23" i="14"/>
  <c r="M24" i="14"/>
  <c r="M25" i="14"/>
  <c r="M26" i="14"/>
  <c r="M27" i="14"/>
  <c r="M28" i="14"/>
  <c r="M29" i="14"/>
  <c r="M30" i="14"/>
  <c r="M31" i="14"/>
  <c r="M32" i="14"/>
  <c r="M33" i="14"/>
  <c r="M34" i="14"/>
  <c r="M35" i="14"/>
  <c r="M36" i="14"/>
  <c r="M37" i="14"/>
  <c r="M38" i="14"/>
  <c r="M39" i="14"/>
  <c r="K13" i="14" s="1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M886" i="14"/>
  <c r="M887" i="14"/>
  <c r="M888" i="14"/>
  <c r="M889" i="14"/>
  <c r="M890" i="14"/>
  <c r="M891" i="14"/>
  <c r="M892" i="14"/>
  <c r="M893" i="14"/>
  <c r="M894" i="14"/>
  <c r="M895" i="14"/>
  <c r="M896" i="14"/>
  <c r="M897" i="14"/>
  <c r="M898" i="14"/>
  <c r="M899" i="14"/>
  <c r="M900" i="14"/>
  <c r="M901" i="14"/>
  <c r="M902" i="14"/>
  <c r="M903" i="14"/>
  <c r="M904" i="14"/>
  <c r="M905" i="14"/>
  <c r="M906" i="14"/>
  <c r="M907" i="14"/>
  <c r="M908" i="14"/>
  <c r="M909" i="14"/>
  <c r="M910" i="14"/>
  <c r="M911" i="14"/>
  <c r="M912" i="14"/>
  <c r="M913" i="14"/>
  <c r="M914" i="14"/>
  <c r="M915" i="14"/>
  <c r="M916" i="14"/>
  <c r="M917" i="14"/>
  <c r="M918" i="14"/>
  <c r="M919" i="14"/>
  <c r="M920" i="14"/>
  <c r="M921" i="14"/>
  <c r="M922" i="14"/>
  <c r="M923" i="14"/>
  <c r="M924" i="14"/>
  <c r="M925" i="14"/>
  <c r="M926" i="14"/>
  <c r="M927" i="14"/>
  <c r="M928" i="14"/>
  <c r="M929" i="14"/>
  <c r="M930" i="14"/>
  <c r="M931" i="14"/>
  <c r="M932" i="14"/>
  <c r="M933" i="14"/>
  <c r="M934" i="14"/>
  <c r="M935" i="14"/>
  <c r="M936" i="14"/>
  <c r="M937" i="14"/>
  <c r="M938" i="14"/>
  <c r="M939" i="14"/>
  <c r="M940" i="14"/>
  <c r="M941" i="14"/>
  <c r="M942" i="14"/>
  <c r="M943" i="14"/>
  <c r="M944" i="14"/>
  <c r="M945" i="14"/>
  <c r="M946" i="14"/>
  <c r="M947" i="14"/>
  <c r="M948" i="14"/>
  <c r="M949" i="14"/>
  <c r="M950" i="14"/>
  <c r="M951" i="14"/>
  <c r="M952" i="14"/>
  <c r="M953" i="14"/>
  <c r="M954" i="14"/>
  <c r="M955" i="14"/>
  <c r="M956" i="14"/>
  <c r="M957" i="14"/>
  <c r="M958" i="14"/>
  <c r="M959" i="14"/>
  <c r="M960" i="14"/>
  <c r="M961" i="14"/>
  <c r="M962" i="14"/>
  <c r="M963" i="14"/>
  <c r="M964" i="14"/>
  <c r="M965" i="14"/>
  <c r="M966" i="14"/>
  <c r="M967" i="14"/>
  <c r="M968" i="14"/>
  <c r="M969" i="14"/>
  <c r="M970" i="14"/>
  <c r="M971" i="14"/>
  <c r="M972" i="14"/>
  <c r="M973" i="14"/>
  <c r="M974" i="14"/>
  <c r="M975" i="14"/>
  <c r="M976" i="14"/>
  <c r="M977" i="14"/>
  <c r="M978" i="14"/>
  <c r="M979" i="14"/>
  <c r="M980" i="14"/>
  <c r="M981" i="14"/>
  <c r="M982" i="14"/>
  <c r="M983" i="14"/>
  <c r="M984" i="14"/>
  <c r="M985" i="14"/>
  <c r="M986" i="14"/>
  <c r="M987" i="14"/>
  <c r="M988" i="14"/>
  <c r="M989" i="14"/>
  <c r="M990" i="14"/>
  <c r="M991" i="14"/>
  <c r="M992" i="14"/>
  <c r="M993" i="14"/>
  <c r="M994" i="14"/>
  <c r="M995" i="14"/>
  <c r="M996" i="14"/>
  <c r="M997" i="14"/>
  <c r="M998" i="14"/>
  <c r="M999" i="14"/>
  <c r="M1000" i="14"/>
  <c r="M1001" i="14"/>
  <c r="M1002" i="14"/>
  <c r="M1003" i="14"/>
  <c r="M1004" i="14"/>
  <c r="M1005" i="14"/>
  <c r="M1006" i="14"/>
  <c r="M1007" i="14"/>
  <c r="M1008" i="14"/>
  <c r="M1009" i="14"/>
  <c r="M1010" i="14"/>
  <c r="M1011" i="14"/>
  <c r="M1012" i="14"/>
  <c r="M1013" i="14"/>
  <c r="M1014" i="14"/>
  <c r="M1015" i="14"/>
  <c r="M1016" i="14"/>
  <c r="M1017" i="14"/>
  <c r="M1018" i="14"/>
  <c r="M1019" i="14"/>
  <c r="M1020" i="14"/>
  <c r="M1021" i="14"/>
  <c r="M1022" i="14"/>
  <c r="M1023" i="14"/>
  <c r="M1024" i="14"/>
  <c r="M1025" i="14"/>
  <c r="M1026" i="14"/>
  <c r="M1027" i="14"/>
  <c r="M1028" i="14"/>
  <c r="M1029" i="14"/>
  <c r="M1030" i="14"/>
  <c r="M1031" i="14"/>
  <c r="M1032" i="14"/>
  <c r="M1033" i="14"/>
  <c r="M1034" i="14"/>
  <c r="M1035" i="14"/>
  <c r="M1036" i="14"/>
  <c r="M1037" i="14"/>
  <c r="M1038" i="14"/>
  <c r="M1039" i="14"/>
  <c r="M1040" i="14"/>
  <c r="M1041" i="14"/>
  <c r="M1042" i="14"/>
  <c r="M1043" i="14"/>
  <c r="M1044" i="14"/>
  <c r="M1045" i="14"/>
  <c r="M1046" i="14"/>
  <c r="M1047" i="14"/>
  <c r="M1048" i="14"/>
  <c r="M1049" i="14"/>
  <c r="M1050" i="14"/>
  <c r="M1051" i="14"/>
  <c r="M1052" i="14"/>
  <c r="M1053" i="14"/>
  <c r="M1054" i="14"/>
  <c r="M1055" i="14"/>
  <c r="M1056" i="14"/>
  <c r="M1057" i="14"/>
  <c r="M1058" i="14"/>
  <c r="M1059" i="14"/>
  <c r="M1060" i="14"/>
  <c r="M1061" i="14"/>
  <c r="M1062" i="14"/>
  <c r="M1063" i="14"/>
  <c r="M1064" i="14"/>
  <c r="M1065" i="14"/>
  <c r="M1066" i="14"/>
  <c r="M1067" i="14"/>
  <c r="M1068" i="14"/>
  <c r="M1069" i="14"/>
  <c r="M1070" i="14"/>
  <c r="M1071" i="14"/>
  <c r="M1072" i="14"/>
  <c r="M1073" i="14"/>
  <c r="M1074" i="14"/>
  <c r="M1075" i="14"/>
  <c r="M1076" i="14"/>
  <c r="M1077" i="14"/>
  <c r="M1078" i="14"/>
  <c r="M1079" i="14"/>
  <c r="M1080" i="14"/>
  <c r="M1081" i="14"/>
  <c r="M1082" i="14"/>
  <c r="M1083" i="14"/>
  <c r="M1084" i="14"/>
  <c r="M1085" i="14"/>
  <c r="M1086" i="14"/>
  <c r="M1087" i="14"/>
  <c r="M1088" i="14"/>
  <c r="M1089" i="14"/>
  <c r="M1090" i="14"/>
  <c r="M1091" i="14"/>
  <c r="M1092" i="14"/>
  <c r="M1093" i="14"/>
  <c r="M1094" i="14"/>
  <c r="M1095" i="14"/>
  <c r="M1096" i="14"/>
  <c r="M1097" i="14"/>
  <c r="M1098" i="14"/>
  <c r="M1099" i="14"/>
  <c r="M1100" i="14"/>
  <c r="M1101" i="14"/>
  <c r="M1102" i="14"/>
  <c r="M1103" i="14"/>
  <c r="M1104" i="14"/>
  <c r="M1105" i="14"/>
  <c r="M1106" i="14"/>
  <c r="M1107" i="14"/>
  <c r="M1108" i="14"/>
  <c r="M1109" i="14"/>
  <c r="M1110" i="14"/>
  <c r="M1111" i="14"/>
  <c r="M1112" i="14"/>
  <c r="M1113" i="14"/>
  <c r="M1114" i="14"/>
  <c r="M1115" i="14"/>
  <c r="M1116" i="14"/>
  <c r="M1117" i="14"/>
  <c r="M1118" i="14"/>
  <c r="M1119" i="14"/>
  <c r="M1120" i="14"/>
  <c r="M1121" i="14"/>
  <c r="M1122" i="14"/>
  <c r="M1123" i="14"/>
  <c r="M1124" i="14"/>
  <c r="M1125" i="14"/>
  <c r="M1126" i="14"/>
  <c r="M1127" i="14"/>
  <c r="M1128" i="14"/>
  <c r="M1129" i="14"/>
  <c r="M1130" i="14"/>
  <c r="M1131" i="14"/>
  <c r="M1132" i="14"/>
  <c r="M1133" i="14"/>
  <c r="M1134" i="14"/>
  <c r="M1135" i="14"/>
  <c r="M1136" i="14"/>
  <c r="M1137" i="14"/>
  <c r="M1138" i="14"/>
  <c r="M1139" i="14"/>
  <c r="M1140" i="14"/>
  <c r="M1141" i="14"/>
  <c r="M1142" i="14"/>
  <c r="M1143" i="14"/>
  <c r="M1144" i="14"/>
  <c r="M1145" i="14"/>
  <c r="M1146" i="14"/>
  <c r="M1147" i="14"/>
  <c r="M1148" i="14"/>
  <c r="M1149" i="14"/>
  <c r="M1150" i="14"/>
  <c r="M1151" i="14"/>
  <c r="M1152" i="14"/>
  <c r="J20" i="14"/>
  <c r="J21" i="14"/>
  <c r="J22" i="14"/>
  <c r="J23" i="14"/>
  <c r="J24" i="14"/>
  <c r="J25" i="14"/>
  <c r="K15" i="14" s="1"/>
  <c r="J26" i="14"/>
  <c r="J27" i="14"/>
  <c r="J28" i="14"/>
  <c r="J29" i="14"/>
  <c r="J30" i="14"/>
  <c r="J31" i="14"/>
  <c r="J32" i="14"/>
  <c r="J33" i="14"/>
  <c r="J34" i="14"/>
  <c r="J35" i="14"/>
  <c r="J36" i="14"/>
  <c r="J37" i="14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J886" i="14"/>
  <c r="J887" i="14"/>
  <c r="J888" i="14"/>
  <c r="J889" i="14"/>
  <c r="J890" i="14"/>
  <c r="J891" i="14"/>
  <c r="J892" i="14"/>
  <c r="J893" i="14"/>
  <c r="J894" i="14"/>
  <c r="J895" i="14"/>
  <c r="J896" i="14"/>
  <c r="J897" i="14"/>
  <c r="J898" i="14"/>
  <c r="J899" i="14"/>
  <c r="J900" i="14"/>
  <c r="J901" i="14"/>
  <c r="J902" i="14"/>
  <c r="J903" i="14"/>
  <c r="J904" i="14"/>
  <c r="J905" i="14"/>
  <c r="J906" i="14"/>
  <c r="J907" i="14"/>
  <c r="J908" i="14"/>
  <c r="J909" i="14"/>
  <c r="J910" i="14"/>
  <c r="J911" i="14"/>
  <c r="J912" i="14"/>
  <c r="J913" i="14"/>
  <c r="J914" i="14"/>
  <c r="J915" i="14"/>
  <c r="J916" i="14"/>
  <c r="J917" i="14"/>
  <c r="J918" i="14"/>
  <c r="J919" i="14"/>
  <c r="J920" i="14"/>
  <c r="J921" i="14"/>
  <c r="J922" i="14"/>
  <c r="J923" i="14"/>
  <c r="J924" i="14"/>
  <c r="J925" i="14"/>
  <c r="J926" i="14"/>
  <c r="J927" i="14"/>
  <c r="J928" i="14"/>
  <c r="J929" i="14"/>
  <c r="J930" i="14"/>
  <c r="J931" i="14"/>
  <c r="J932" i="14"/>
  <c r="J933" i="14"/>
  <c r="J934" i="14"/>
  <c r="J935" i="14"/>
  <c r="J936" i="14"/>
  <c r="J937" i="14"/>
  <c r="J938" i="14"/>
  <c r="J939" i="14"/>
  <c r="J940" i="14"/>
  <c r="J941" i="14"/>
  <c r="J942" i="14"/>
  <c r="J943" i="14"/>
  <c r="J944" i="14"/>
  <c r="J945" i="14"/>
  <c r="J946" i="14"/>
  <c r="J947" i="14"/>
  <c r="J948" i="14"/>
  <c r="J949" i="14"/>
  <c r="J950" i="14"/>
  <c r="J951" i="14"/>
  <c r="J952" i="14"/>
  <c r="J953" i="14"/>
  <c r="J954" i="14"/>
  <c r="J955" i="14"/>
  <c r="J956" i="14"/>
  <c r="J957" i="14"/>
  <c r="J958" i="14"/>
  <c r="J959" i="14"/>
  <c r="J960" i="14"/>
  <c r="J961" i="14"/>
  <c r="J962" i="14"/>
  <c r="J963" i="14"/>
  <c r="J964" i="14"/>
  <c r="J965" i="14"/>
  <c r="J966" i="14"/>
  <c r="J967" i="14"/>
  <c r="J968" i="14"/>
  <c r="J969" i="14"/>
  <c r="J970" i="14"/>
  <c r="J971" i="14"/>
  <c r="J972" i="14"/>
  <c r="J973" i="14"/>
  <c r="J974" i="14"/>
  <c r="J975" i="14"/>
  <c r="J976" i="14"/>
  <c r="J977" i="14"/>
  <c r="J978" i="14"/>
  <c r="J979" i="14"/>
  <c r="J980" i="14"/>
  <c r="J981" i="14"/>
  <c r="J982" i="14"/>
  <c r="J983" i="14"/>
  <c r="J984" i="14"/>
  <c r="J985" i="14"/>
  <c r="J986" i="14"/>
  <c r="J987" i="14"/>
  <c r="J988" i="14"/>
  <c r="J989" i="14"/>
  <c r="J990" i="14"/>
  <c r="J991" i="14"/>
  <c r="J992" i="14"/>
  <c r="J993" i="14"/>
  <c r="J994" i="14"/>
  <c r="J995" i="14"/>
  <c r="J996" i="14"/>
  <c r="J997" i="14"/>
  <c r="J998" i="14"/>
  <c r="J999" i="14"/>
  <c r="J1000" i="14"/>
  <c r="J1001" i="14"/>
  <c r="J1002" i="14"/>
  <c r="J1003" i="14"/>
  <c r="J1004" i="14"/>
  <c r="J1005" i="14"/>
  <c r="J1006" i="14"/>
  <c r="J1007" i="14"/>
  <c r="J1008" i="14"/>
  <c r="J1009" i="14"/>
  <c r="J1010" i="14"/>
  <c r="J1011" i="14"/>
  <c r="J1012" i="14"/>
  <c r="J1013" i="14"/>
  <c r="J1014" i="14"/>
  <c r="J1015" i="14"/>
  <c r="J1016" i="14"/>
  <c r="J1017" i="14"/>
  <c r="J1018" i="14"/>
  <c r="J1019" i="14"/>
  <c r="J1020" i="14"/>
  <c r="J1021" i="14"/>
  <c r="J1022" i="14"/>
  <c r="J1023" i="14"/>
  <c r="J1024" i="14"/>
  <c r="J1025" i="14"/>
  <c r="J1026" i="14"/>
  <c r="J1027" i="14"/>
  <c r="J1028" i="14"/>
  <c r="J1029" i="14"/>
  <c r="J1030" i="14"/>
  <c r="J1031" i="14"/>
  <c r="J1032" i="14"/>
  <c r="J1033" i="14"/>
  <c r="J1034" i="14"/>
  <c r="J1035" i="14"/>
  <c r="J1036" i="14"/>
  <c r="J1037" i="14"/>
  <c r="J1038" i="14"/>
  <c r="J1039" i="14"/>
  <c r="J1040" i="14"/>
  <c r="J1041" i="14"/>
  <c r="J1042" i="14"/>
  <c r="J1043" i="14"/>
  <c r="J1044" i="14"/>
  <c r="J1045" i="14"/>
  <c r="J1046" i="14"/>
  <c r="J1047" i="14"/>
  <c r="J1048" i="14"/>
  <c r="J1049" i="14"/>
  <c r="J1050" i="14"/>
  <c r="J1051" i="14"/>
  <c r="J1052" i="14"/>
  <c r="J1053" i="14"/>
  <c r="J1054" i="14"/>
  <c r="J1055" i="14"/>
  <c r="J1056" i="14"/>
  <c r="J1057" i="14"/>
  <c r="J1058" i="14"/>
  <c r="J1059" i="14"/>
  <c r="J1060" i="14"/>
  <c r="J1061" i="14"/>
  <c r="J1062" i="14"/>
  <c r="J1063" i="14"/>
  <c r="J1064" i="14"/>
  <c r="J1065" i="14"/>
  <c r="J1066" i="14"/>
  <c r="J1067" i="14"/>
  <c r="J1068" i="14"/>
  <c r="J1069" i="14"/>
  <c r="J1070" i="14"/>
  <c r="J1071" i="14"/>
  <c r="J1072" i="14"/>
  <c r="J1073" i="14"/>
  <c r="J1074" i="14"/>
  <c r="J1075" i="14"/>
  <c r="J1076" i="14"/>
  <c r="J1077" i="14"/>
  <c r="J1078" i="14"/>
  <c r="J1079" i="14"/>
  <c r="J1080" i="14"/>
  <c r="J1081" i="14"/>
  <c r="J1082" i="14"/>
  <c r="J1083" i="14"/>
  <c r="J1084" i="14"/>
  <c r="J1085" i="14"/>
  <c r="J1086" i="14"/>
  <c r="J1087" i="14"/>
  <c r="J1088" i="14"/>
  <c r="J1089" i="14"/>
  <c r="J1090" i="14"/>
  <c r="J1091" i="14"/>
  <c r="J1092" i="14"/>
  <c r="J1093" i="14"/>
  <c r="J1094" i="14"/>
  <c r="J1095" i="14"/>
  <c r="J1096" i="14"/>
  <c r="J1097" i="14"/>
  <c r="J1098" i="14"/>
  <c r="J1099" i="14"/>
  <c r="J1100" i="14"/>
  <c r="J1101" i="14"/>
  <c r="J1102" i="14"/>
  <c r="J1103" i="14"/>
  <c r="J1104" i="14"/>
  <c r="J1105" i="14"/>
  <c r="J1106" i="14"/>
  <c r="J1107" i="14"/>
  <c r="J1108" i="14"/>
  <c r="J1109" i="14"/>
  <c r="J1110" i="14"/>
  <c r="J1111" i="14"/>
  <c r="J1112" i="14"/>
  <c r="J1113" i="14"/>
  <c r="J1114" i="14"/>
  <c r="J1115" i="14"/>
  <c r="J1116" i="14"/>
  <c r="J1117" i="14"/>
  <c r="J1118" i="14"/>
  <c r="J1119" i="14"/>
  <c r="J1120" i="14"/>
  <c r="J1121" i="14"/>
  <c r="J1122" i="14"/>
  <c r="J1123" i="14"/>
  <c r="J1124" i="14"/>
  <c r="J1125" i="14"/>
  <c r="J1126" i="14"/>
  <c r="J1127" i="14"/>
  <c r="J1128" i="14"/>
  <c r="J1129" i="14"/>
  <c r="J1130" i="14"/>
  <c r="J1131" i="14"/>
  <c r="J1132" i="14"/>
  <c r="J1133" i="14"/>
  <c r="J1134" i="14"/>
  <c r="J1135" i="14"/>
  <c r="J1136" i="14"/>
  <c r="J1137" i="14"/>
  <c r="J1138" i="14"/>
  <c r="J1139" i="14"/>
  <c r="J1140" i="14"/>
  <c r="J1141" i="14"/>
  <c r="J1142" i="14"/>
  <c r="J1143" i="14"/>
  <c r="J1144" i="14"/>
  <c r="J1145" i="14"/>
  <c r="J1146" i="14"/>
  <c r="J1147" i="14"/>
  <c r="J1148" i="14"/>
  <c r="J1149" i="14"/>
  <c r="J1150" i="14"/>
  <c r="J1151" i="14"/>
  <c r="J1152" i="14"/>
  <c r="I20" i="14"/>
  <c r="I21" i="14"/>
  <c r="I22" i="14"/>
  <c r="I23" i="14"/>
  <c r="I24" i="14"/>
  <c r="I25" i="14"/>
  <c r="K14" i="14" s="1"/>
  <c r="I26" i="14"/>
  <c r="I27" i="14"/>
  <c r="I28" i="14"/>
  <c r="I29" i="14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I886" i="14"/>
  <c r="I887" i="14"/>
  <c r="I888" i="14"/>
  <c r="I889" i="14"/>
  <c r="I890" i="14"/>
  <c r="I891" i="14"/>
  <c r="I892" i="14"/>
  <c r="I893" i="14"/>
  <c r="I894" i="14"/>
  <c r="I895" i="14"/>
  <c r="I896" i="14"/>
  <c r="I897" i="14"/>
  <c r="I898" i="14"/>
  <c r="I899" i="14"/>
  <c r="I900" i="14"/>
  <c r="I901" i="14"/>
  <c r="I902" i="14"/>
  <c r="I903" i="14"/>
  <c r="I904" i="14"/>
  <c r="I905" i="14"/>
  <c r="I906" i="14"/>
  <c r="I907" i="14"/>
  <c r="I908" i="14"/>
  <c r="I909" i="14"/>
  <c r="I910" i="14"/>
  <c r="I911" i="14"/>
  <c r="I912" i="14"/>
  <c r="I913" i="14"/>
  <c r="I914" i="14"/>
  <c r="I915" i="14"/>
  <c r="I916" i="14"/>
  <c r="I917" i="14"/>
  <c r="I918" i="14"/>
  <c r="I919" i="14"/>
  <c r="I920" i="14"/>
  <c r="I921" i="14"/>
  <c r="I922" i="14"/>
  <c r="I923" i="14"/>
  <c r="I924" i="14"/>
  <c r="I925" i="14"/>
  <c r="I926" i="14"/>
  <c r="I927" i="14"/>
  <c r="I928" i="14"/>
  <c r="I929" i="14"/>
  <c r="I930" i="14"/>
  <c r="I931" i="14"/>
  <c r="I932" i="14"/>
  <c r="I933" i="14"/>
  <c r="I934" i="14"/>
  <c r="I935" i="14"/>
  <c r="I936" i="14"/>
  <c r="I937" i="14"/>
  <c r="I938" i="14"/>
  <c r="I939" i="14"/>
  <c r="I940" i="14"/>
  <c r="I941" i="14"/>
  <c r="I942" i="14"/>
  <c r="I943" i="14"/>
  <c r="I944" i="14"/>
  <c r="I945" i="14"/>
  <c r="I946" i="14"/>
  <c r="I947" i="14"/>
  <c r="I948" i="14"/>
  <c r="I949" i="14"/>
  <c r="I950" i="14"/>
  <c r="I951" i="14"/>
  <c r="I952" i="14"/>
  <c r="I953" i="14"/>
  <c r="I954" i="14"/>
  <c r="I955" i="14"/>
  <c r="I956" i="14"/>
  <c r="I957" i="14"/>
  <c r="I958" i="14"/>
  <c r="I959" i="14"/>
  <c r="I960" i="14"/>
  <c r="I961" i="14"/>
  <c r="I962" i="14"/>
  <c r="I963" i="14"/>
  <c r="I964" i="14"/>
  <c r="I965" i="14"/>
  <c r="I966" i="14"/>
  <c r="I967" i="14"/>
  <c r="I968" i="14"/>
  <c r="I969" i="14"/>
  <c r="I970" i="14"/>
  <c r="I971" i="14"/>
  <c r="I972" i="14"/>
  <c r="I973" i="14"/>
  <c r="I974" i="14"/>
  <c r="I975" i="14"/>
  <c r="I976" i="14"/>
  <c r="I977" i="14"/>
  <c r="I978" i="14"/>
  <c r="I979" i="14"/>
  <c r="I980" i="14"/>
  <c r="I981" i="14"/>
  <c r="I982" i="14"/>
  <c r="I983" i="14"/>
  <c r="I984" i="14"/>
  <c r="I985" i="14"/>
  <c r="I986" i="14"/>
  <c r="I987" i="14"/>
  <c r="I988" i="14"/>
  <c r="I989" i="14"/>
  <c r="I990" i="14"/>
  <c r="I991" i="14"/>
  <c r="I992" i="14"/>
  <c r="I993" i="14"/>
  <c r="I994" i="14"/>
  <c r="I995" i="14"/>
  <c r="I996" i="14"/>
  <c r="I997" i="14"/>
  <c r="I998" i="14"/>
  <c r="I999" i="14"/>
  <c r="I1000" i="14"/>
  <c r="I1001" i="14"/>
  <c r="I1002" i="14"/>
  <c r="I1003" i="14"/>
  <c r="I1004" i="14"/>
  <c r="I1005" i="14"/>
  <c r="I1006" i="14"/>
  <c r="I1007" i="14"/>
  <c r="I1008" i="14"/>
  <c r="I1009" i="14"/>
  <c r="I1010" i="14"/>
  <c r="I1011" i="14"/>
  <c r="I1012" i="14"/>
  <c r="I1013" i="14"/>
  <c r="I1014" i="14"/>
  <c r="I1015" i="14"/>
  <c r="I1016" i="14"/>
  <c r="I1017" i="14"/>
  <c r="I1018" i="14"/>
  <c r="I1019" i="14"/>
  <c r="I1020" i="14"/>
  <c r="I1021" i="14"/>
  <c r="I1022" i="14"/>
  <c r="I1023" i="14"/>
  <c r="I1024" i="14"/>
  <c r="I1025" i="14"/>
  <c r="I1026" i="14"/>
  <c r="I1027" i="14"/>
  <c r="I1028" i="14"/>
  <c r="I1029" i="14"/>
  <c r="I1030" i="14"/>
  <c r="I1031" i="14"/>
  <c r="I1032" i="14"/>
  <c r="I1033" i="14"/>
  <c r="I1034" i="14"/>
  <c r="I1035" i="14"/>
  <c r="I1036" i="14"/>
  <c r="I1037" i="14"/>
  <c r="I1038" i="14"/>
  <c r="I1039" i="14"/>
  <c r="I1040" i="14"/>
  <c r="I1041" i="14"/>
  <c r="I1042" i="14"/>
  <c r="I1043" i="14"/>
  <c r="I1044" i="14"/>
  <c r="I1045" i="14"/>
  <c r="I1046" i="14"/>
  <c r="I1047" i="14"/>
  <c r="I1048" i="14"/>
  <c r="I1049" i="14"/>
  <c r="I1050" i="14"/>
  <c r="I1051" i="14"/>
  <c r="I1052" i="14"/>
  <c r="I1053" i="14"/>
  <c r="I1054" i="14"/>
  <c r="I1055" i="14"/>
  <c r="I1056" i="14"/>
  <c r="I1057" i="14"/>
  <c r="I1058" i="14"/>
  <c r="I1059" i="14"/>
  <c r="I1060" i="14"/>
  <c r="I1061" i="14"/>
  <c r="I1062" i="14"/>
  <c r="I1063" i="14"/>
  <c r="I1064" i="14"/>
  <c r="I1065" i="14"/>
  <c r="I1066" i="14"/>
  <c r="I1067" i="14"/>
  <c r="I1068" i="14"/>
  <c r="I1069" i="14"/>
  <c r="I1070" i="14"/>
  <c r="I1071" i="14"/>
  <c r="I1072" i="14"/>
  <c r="I1073" i="14"/>
  <c r="I1074" i="14"/>
  <c r="I1075" i="14"/>
  <c r="I1076" i="14"/>
  <c r="I1077" i="14"/>
  <c r="I1078" i="14"/>
  <c r="I1079" i="14"/>
  <c r="I1080" i="14"/>
  <c r="I1081" i="14"/>
  <c r="I1082" i="14"/>
  <c r="I1083" i="14"/>
  <c r="I1084" i="14"/>
  <c r="I1085" i="14"/>
  <c r="I1086" i="14"/>
  <c r="I1087" i="14"/>
  <c r="I1088" i="14"/>
  <c r="I1089" i="14"/>
  <c r="I1090" i="14"/>
  <c r="I1091" i="14"/>
  <c r="I1092" i="14"/>
  <c r="I1093" i="14"/>
  <c r="I1094" i="14"/>
  <c r="I1095" i="14"/>
  <c r="I1096" i="14"/>
  <c r="I1097" i="14"/>
  <c r="I1098" i="14"/>
  <c r="I1099" i="14"/>
  <c r="I1100" i="14"/>
  <c r="I1101" i="14"/>
  <c r="I1102" i="14"/>
  <c r="I1103" i="14"/>
  <c r="I1104" i="14"/>
  <c r="I1105" i="14"/>
  <c r="I1106" i="14"/>
  <c r="I1107" i="14"/>
  <c r="I1108" i="14"/>
  <c r="I1109" i="14"/>
  <c r="I1110" i="14"/>
  <c r="I1111" i="14"/>
  <c r="I1112" i="14"/>
  <c r="I1113" i="14"/>
  <c r="I1114" i="14"/>
  <c r="I1115" i="14"/>
  <c r="I1116" i="14"/>
  <c r="I1117" i="14"/>
  <c r="I1118" i="14"/>
  <c r="I1119" i="14"/>
  <c r="I1120" i="14"/>
  <c r="I1121" i="14"/>
  <c r="I1122" i="14"/>
  <c r="I1123" i="14"/>
  <c r="I1124" i="14"/>
  <c r="I1125" i="14"/>
  <c r="I1126" i="14"/>
  <c r="I1127" i="14"/>
  <c r="I1128" i="14"/>
  <c r="I1129" i="14"/>
  <c r="I1130" i="14"/>
  <c r="I1131" i="14"/>
  <c r="I1132" i="14"/>
  <c r="I1133" i="14"/>
  <c r="I1134" i="14"/>
  <c r="I1135" i="14"/>
  <c r="I1136" i="14"/>
  <c r="I1137" i="14"/>
  <c r="I1138" i="14"/>
  <c r="I1139" i="14"/>
  <c r="I1140" i="14"/>
  <c r="I1141" i="14"/>
  <c r="I1142" i="14"/>
  <c r="I1143" i="14"/>
  <c r="I1144" i="14"/>
  <c r="I1145" i="14"/>
  <c r="I1146" i="14"/>
  <c r="I1147" i="14"/>
  <c r="I1148" i="14"/>
  <c r="I1149" i="14"/>
  <c r="I1150" i="14"/>
  <c r="I1151" i="14"/>
  <c r="I1152" i="14"/>
  <c r="M20" i="15"/>
  <c r="M21" i="15"/>
  <c r="M22" i="15"/>
  <c r="M23" i="15"/>
  <c r="M24" i="15"/>
  <c r="M25" i="15"/>
  <c r="M26" i="15"/>
  <c r="M27" i="15"/>
  <c r="M28" i="15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K13" i="15" s="1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M886" i="15"/>
  <c r="M887" i="15"/>
  <c r="M888" i="15"/>
  <c r="M889" i="15"/>
  <c r="M890" i="15"/>
  <c r="M891" i="15"/>
  <c r="M892" i="15"/>
  <c r="M893" i="15"/>
  <c r="M894" i="15"/>
  <c r="M895" i="15"/>
  <c r="M896" i="15"/>
  <c r="M897" i="15"/>
  <c r="M898" i="15"/>
  <c r="M899" i="15"/>
  <c r="M900" i="15"/>
  <c r="M901" i="15"/>
  <c r="M902" i="15"/>
  <c r="M903" i="15"/>
  <c r="M904" i="15"/>
  <c r="M905" i="15"/>
  <c r="M906" i="15"/>
  <c r="M907" i="15"/>
  <c r="M908" i="15"/>
  <c r="M909" i="15"/>
  <c r="M910" i="15"/>
  <c r="M911" i="15"/>
  <c r="M912" i="15"/>
  <c r="M913" i="15"/>
  <c r="M914" i="15"/>
  <c r="M915" i="15"/>
  <c r="M916" i="15"/>
  <c r="M917" i="15"/>
  <c r="M918" i="15"/>
  <c r="M919" i="15"/>
  <c r="M920" i="15"/>
  <c r="M921" i="15"/>
  <c r="M922" i="15"/>
  <c r="M923" i="15"/>
  <c r="M924" i="15"/>
  <c r="M925" i="15"/>
  <c r="M926" i="15"/>
  <c r="M927" i="15"/>
  <c r="M928" i="15"/>
  <c r="M929" i="15"/>
  <c r="M930" i="15"/>
  <c r="M931" i="15"/>
  <c r="M932" i="15"/>
  <c r="M933" i="15"/>
  <c r="M934" i="15"/>
  <c r="M935" i="15"/>
  <c r="M936" i="15"/>
  <c r="M937" i="15"/>
  <c r="M938" i="15"/>
  <c r="M939" i="15"/>
  <c r="M940" i="15"/>
  <c r="M941" i="15"/>
  <c r="M942" i="15"/>
  <c r="M943" i="15"/>
  <c r="M944" i="15"/>
  <c r="M945" i="15"/>
  <c r="M946" i="15"/>
  <c r="M947" i="15"/>
  <c r="M948" i="15"/>
  <c r="M949" i="15"/>
  <c r="M950" i="15"/>
  <c r="M951" i="15"/>
  <c r="M952" i="15"/>
  <c r="M953" i="15"/>
  <c r="M954" i="15"/>
  <c r="M955" i="15"/>
  <c r="M956" i="15"/>
  <c r="M957" i="15"/>
  <c r="M958" i="15"/>
  <c r="M959" i="15"/>
  <c r="M960" i="15"/>
  <c r="M961" i="15"/>
  <c r="M962" i="15"/>
  <c r="M963" i="15"/>
  <c r="M964" i="15"/>
  <c r="M965" i="15"/>
  <c r="M966" i="15"/>
  <c r="M967" i="15"/>
  <c r="M968" i="15"/>
  <c r="M969" i="15"/>
  <c r="M970" i="15"/>
  <c r="M971" i="15"/>
  <c r="M972" i="15"/>
  <c r="M973" i="15"/>
  <c r="M974" i="15"/>
  <c r="M975" i="15"/>
  <c r="M976" i="15"/>
  <c r="M977" i="15"/>
  <c r="M978" i="15"/>
  <c r="M979" i="15"/>
  <c r="M980" i="15"/>
  <c r="M981" i="15"/>
  <c r="M982" i="15"/>
  <c r="M983" i="15"/>
  <c r="M984" i="15"/>
  <c r="M985" i="15"/>
  <c r="M986" i="15"/>
  <c r="M987" i="15"/>
  <c r="M988" i="15"/>
  <c r="M989" i="15"/>
  <c r="M990" i="15"/>
  <c r="M991" i="15"/>
  <c r="M992" i="15"/>
  <c r="M993" i="15"/>
  <c r="M994" i="15"/>
  <c r="M995" i="15"/>
  <c r="M996" i="15"/>
  <c r="M997" i="15"/>
  <c r="M998" i="15"/>
  <c r="M999" i="15"/>
  <c r="M1000" i="15"/>
  <c r="M1001" i="15"/>
  <c r="M1002" i="15"/>
  <c r="M1003" i="15"/>
  <c r="M1004" i="15"/>
  <c r="M1005" i="15"/>
  <c r="M1006" i="15"/>
  <c r="M1007" i="15"/>
  <c r="M1008" i="15"/>
  <c r="M1009" i="15"/>
  <c r="M1010" i="15"/>
  <c r="M1011" i="15"/>
  <c r="M1012" i="15"/>
  <c r="M1013" i="15"/>
  <c r="M1014" i="15"/>
  <c r="M1015" i="15"/>
  <c r="M1016" i="15"/>
  <c r="M1017" i="15"/>
  <c r="M1018" i="15"/>
  <c r="M1019" i="15"/>
  <c r="M1020" i="15"/>
  <c r="M1021" i="15"/>
  <c r="M1022" i="15"/>
  <c r="M1023" i="15"/>
  <c r="M1024" i="15"/>
  <c r="M1025" i="15"/>
  <c r="M1026" i="15"/>
  <c r="M1027" i="15"/>
  <c r="M1028" i="15"/>
  <c r="M1029" i="15"/>
  <c r="M1030" i="15"/>
  <c r="M1031" i="15"/>
  <c r="M1032" i="15"/>
  <c r="M1033" i="15"/>
  <c r="M1034" i="15"/>
  <c r="M1035" i="15"/>
  <c r="M1036" i="15"/>
  <c r="M1037" i="15"/>
  <c r="M1038" i="15"/>
  <c r="M1039" i="15"/>
  <c r="M1040" i="15"/>
  <c r="M1041" i="15"/>
  <c r="M1042" i="15"/>
  <c r="M1043" i="15"/>
  <c r="M1044" i="15"/>
  <c r="M1045" i="15"/>
  <c r="M1046" i="15"/>
  <c r="M1047" i="15"/>
  <c r="M1048" i="15"/>
  <c r="M1049" i="15"/>
  <c r="M1050" i="15"/>
  <c r="M1051" i="15"/>
  <c r="M1052" i="15"/>
  <c r="M1053" i="15"/>
  <c r="M1054" i="15"/>
  <c r="M1055" i="15"/>
  <c r="M1056" i="15"/>
  <c r="M1057" i="15"/>
  <c r="M1058" i="15"/>
  <c r="M1059" i="15"/>
  <c r="M1060" i="15"/>
  <c r="M1061" i="15"/>
  <c r="M1062" i="15"/>
  <c r="M1063" i="15"/>
  <c r="M1064" i="15"/>
  <c r="M1065" i="15"/>
  <c r="M1066" i="15"/>
  <c r="M1067" i="15"/>
  <c r="M1068" i="15"/>
  <c r="M1069" i="15"/>
  <c r="M1070" i="15"/>
  <c r="M1071" i="15"/>
  <c r="M1072" i="15"/>
  <c r="M1073" i="15"/>
  <c r="M1074" i="15"/>
  <c r="M1075" i="15"/>
  <c r="M1076" i="15"/>
  <c r="M1077" i="15"/>
  <c r="M1078" i="15"/>
  <c r="M1079" i="15"/>
  <c r="M1080" i="15"/>
  <c r="M1081" i="15"/>
  <c r="M1082" i="15"/>
  <c r="M1083" i="15"/>
  <c r="M1084" i="15"/>
  <c r="M1085" i="15"/>
  <c r="M1086" i="15"/>
  <c r="M1087" i="15"/>
  <c r="M1088" i="15"/>
  <c r="M1089" i="15"/>
  <c r="M1090" i="15"/>
  <c r="M1091" i="15"/>
  <c r="M1092" i="15"/>
  <c r="M1093" i="15"/>
  <c r="M1094" i="15"/>
  <c r="M1095" i="15"/>
  <c r="M1096" i="15"/>
  <c r="M1097" i="15"/>
  <c r="M1098" i="15"/>
  <c r="M1099" i="15"/>
  <c r="M1100" i="15"/>
  <c r="M1101" i="15"/>
  <c r="M1102" i="15"/>
  <c r="M1103" i="15"/>
  <c r="M1104" i="15"/>
  <c r="M1105" i="15"/>
  <c r="M1106" i="15"/>
  <c r="M1107" i="15"/>
  <c r="M1108" i="15"/>
  <c r="M1109" i="15"/>
  <c r="M1110" i="15"/>
  <c r="M1111" i="15"/>
  <c r="M1112" i="15"/>
  <c r="M1113" i="15"/>
  <c r="M1114" i="15"/>
  <c r="M1115" i="15"/>
  <c r="M1116" i="15"/>
  <c r="M1117" i="15"/>
  <c r="M1118" i="15"/>
  <c r="M1119" i="15"/>
  <c r="M1120" i="15"/>
  <c r="M1121" i="15"/>
  <c r="M1122" i="15"/>
  <c r="M1123" i="15"/>
  <c r="M1124" i="15"/>
  <c r="M1125" i="15"/>
  <c r="M1126" i="15"/>
  <c r="M1127" i="15"/>
  <c r="M1128" i="15"/>
  <c r="M1129" i="15"/>
  <c r="M1130" i="15"/>
  <c r="M1131" i="15"/>
  <c r="M1132" i="15"/>
  <c r="M1133" i="15"/>
  <c r="M1134" i="15"/>
  <c r="M1135" i="15"/>
  <c r="M1136" i="15"/>
  <c r="M1137" i="15"/>
  <c r="M1138" i="15"/>
  <c r="M1139" i="15"/>
  <c r="M1140" i="15"/>
  <c r="M1141" i="15"/>
  <c r="M1142" i="15"/>
  <c r="M1143" i="15"/>
  <c r="M1144" i="15"/>
  <c r="M1145" i="15"/>
  <c r="M1146" i="15"/>
  <c r="M1147" i="15"/>
  <c r="M1148" i="15"/>
  <c r="M1149" i="15"/>
  <c r="M1150" i="15"/>
  <c r="M1151" i="15"/>
  <c r="M1152" i="15"/>
  <c r="J20" i="15"/>
  <c r="J21" i="15"/>
  <c r="J22" i="15"/>
  <c r="J23" i="15"/>
  <c r="J24" i="15"/>
  <c r="J25" i="15"/>
  <c r="J26" i="15"/>
  <c r="J27" i="15"/>
  <c r="J28" i="15"/>
  <c r="J29" i="15"/>
  <c r="J30" i="15"/>
  <c r="J31" i="15"/>
  <c r="J32" i="15"/>
  <c r="J33" i="15"/>
  <c r="J34" i="15"/>
  <c r="J35" i="15"/>
  <c r="J36" i="15"/>
  <c r="K15" i="15" s="1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J886" i="15"/>
  <c r="J887" i="15"/>
  <c r="J888" i="15"/>
  <c r="J889" i="15"/>
  <c r="J890" i="15"/>
  <c r="J891" i="15"/>
  <c r="J892" i="15"/>
  <c r="J893" i="15"/>
  <c r="J894" i="15"/>
  <c r="J895" i="15"/>
  <c r="J896" i="15"/>
  <c r="J897" i="15"/>
  <c r="J898" i="15"/>
  <c r="J899" i="15"/>
  <c r="J900" i="15"/>
  <c r="J901" i="15"/>
  <c r="J902" i="15"/>
  <c r="J903" i="15"/>
  <c r="J904" i="15"/>
  <c r="J905" i="15"/>
  <c r="J906" i="15"/>
  <c r="J907" i="15"/>
  <c r="J908" i="15"/>
  <c r="J909" i="15"/>
  <c r="J910" i="15"/>
  <c r="J911" i="15"/>
  <c r="J912" i="15"/>
  <c r="J913" i="15"/>
  <c r="J914" i="15"/>
  <c r="J915" i="15"/>
  <c r="J916" i="15"/>
  <c r="J917" i="15"/>
  <c r="J918" i="15"/>
  <c r="J919" i="15"/>
  <c r="J920" i="15"/>
  <c r="J921" i="15"/>
  <c r="J922" i="15"/>
  <c r="J923" i="15"/>
  <c r="J924" i="15"/>
  <c r="J925" i="15"/>
  <c r="J926" i="15"/>
  <c r="J927" i="15"/>
  <c r="J928" i="15"/>
  <c r="J929" i="15"/>
  <c r="J930" i="15"/>
  <c r="J931" i="15"/>
  <c r="J932" i="15"/>
  <c r="J933" i="15"/>
  <c r="J934" i="15"/>
  <c r="J935" i="15"/>
  <c r="J936" i="15"/>
  <c r="J937" i="15"/>
  <c r="J938" i="15"/>
  <c r="J939" i="15"/>
  <c r="J940" i="15"/>
  <c r="J941" i="15"/>
  <c r="J942" i="15"/>
  <c r="J943" i="15"/>
  <c r="J944" i="15"/>
  <c r="J945" i="15"/>
  <c r="J946" i="15"/>
  <c r="J947" i="15"/>
  <c r="J948" i="15"/>
  <c r="J949" i="15"/>
  <c r="J950" i="15"/>
  <c r="J951" i="15"/>
  <c r="J952" i="15"/>
  <c r="J953" i="15"/>
  <c r="J954" i="15"/>
  <c r="J955" i="15"/>
  <c r="J956" i="15"/>
  <c r="J957" i="15"/>
  <c r="J958" i="15"/>
  <c r="J959" i="15"/>
  <c r="J960" i="15"/>
  <c r="J961" i="15"/>
  <c r="J962" i="15"/>
  <c r="J963" i="15"/>
  <c r="J964" i="15"/>
  <c r="J965" i="15"/>
  <c r="J966" i="15"/>
  <c r="J967" i="15"/>
  <c r="J968" i="15"/>
  <c r="J969" i="15"/>
  <c r="J970" i="15"/>
  <c r="J971" i="15"/>
  <c r="J972" i="15"/>
  <c r="J973" i="15"/>
  <c r="J974" i="15"/>
  <c r="J975" i="15"/>
  <c r="J976" i="15"/>
  <c r="J977" i="15"/>
  <c r="J978" i="15"/>
  <c r="J979" i="15"/>
  <c r="J980" i="15"/>
  <c r="J981" i="15"/>
  <c r="J982" i="15"/>
  <c r="J983" i="15"/>
  <c r="J984" i="15"/>
  <c r="J985" i="15"/>
  <c r="J986" i="15"/>
  <c r="J987" i="15"/>
  <c r="J988" i="15"/>
  <c r="J989" i="15"/>
  <c r="J990" i="15"/>
  <c r="J991" i="15"/>
  <c r="J992" i="15"/>
  <c r="J993" i="15"/>
  <c r="J994" i="15"/>
  <c r="J995" i="15"/>
  <c r="J996" i="15"/>
  <c r="J997" i="15"/>
  <c r="J998" i="15"/>
  <c r="J999" i="15"/>
  <c r="J1000" i="15"/>
  <c r="J1001" i="15"/>
  <c r="J1002" i="15"/>
  <c r="J1003" i="15"/>
  <c r="J1004" i="15"/>
  <c r="J1005" i="15"/>
  <c r="J1006" i="15"/>
  <c r="J1007" i="15"/>
  <c r="J1008" i="15"/>
  <c r="J1009" i="15"/>
  <c r="J1010" i="15"/>
  <c r="J1011" i="15"/>
  <c r="J1012" i="15"/>
  <c r="J1013" i="15"/>
  <c r="J1014" i="15"/>
  <c r="J1015" i="15"/>
  <c r="J1016" i="15"/>
  <c r="J1017" i="15"/>
  <c r="J1018" i="15"/>
  <c r="J1019" i="15"/>
  <c r="J1020" i="15"/>
  <c r="J1021" i="15"/>
  <c r="J1022" i="15"/>
  <c r="J1023" i="15"/>
  <c r="J1024" i="15"/>
  <c r="J1025" i="15"/>
  <c r="J1026" i="15"/>
  <c r="J1027" i="15"/>
  <c r="J1028" i="15"/>
  <c r="J1029" i="15"/>
  <c r="J1030" i="15"/>
  <c r="J1031" i="15"/>
  <c r="J1032" i="15"/>
  <c r="J1033" i="15"/>
  <c r="J1034" i="15"/>
  <c r="J1035" i="15"/>
  <c r="J1036" i="15"/>
  <c r="J1037" i="15"/>
  <c r="J1038" i="15"/>
  <c r="J1039" i="15"/>
  <c r="J1040" i="15"/>
  <c r="J1041" i="15"/>
  <c r="J1042" i="15"/>
  <c r="J1043" i="15"/>
  <c r="J1044" i="15"/>
  <c r="J1045" i="15"/>
  <c r="J1046" i="15"/>
  <c r="J1047" i="15"/>
  <c r="J1048" i="15"/>
  <c r="J1049" i="15"/>
  <c r="J1050" i="15"/>
  <c r="J1051" i="15"/>
  <c r="J1052" i="15"/>
  <c r="J1053" i="15"/>
  <c r="J1054" i="15"/>
  <c r="J1055" i="15"/>
  <c r="J1056" i="15"/>
  <c r="J1057" i="15"/>
  <c r="J1058" i="15"/>
  <c r="J1059" i="15"/>
  <c r="J1060" i="15"/>
  <c r="J1061" i="15"/>
  <c r="J1062" i="15"/>
  <c r="J1063" i="15"/>
  <c r="J1064" i="15"/>
  <c r="J1065" i="15"/>
  <c r="J1066" i="15"/>
  <c r="J1067" i="15"/>
  <c r="J1068" i="15"/>
  <c r="J1069" i="15"/>
  <c r="J1070" i="15"/>
  <c r="J1071" i="15"/>
  <c r="J1072" i="15"/>
  <c r="J1073" i="15"/>
  <c r="J1074" i="15"/>
  <c r="J1075" i="15"/>
  <c r="J1076" i="15"/>
  <c r="J1077" i="15"/>
  <c r="J1078" i="15"/>
  <c r="J1079" i="15"/>
  <c r="J1080" i="15"/>
  <c r="J1081" i="15"/>
  <c r="J1082" i="15"/>
  <c r="J1083" i="15"/>
  <c r="J1084" i="15"/>
  <c r="J1085" i="15"/>
  <c r="J1086" i="15"/>
  <c r="J1087" i="15"/>
  <c r="J1088" i="15"/>
  <c r="J1089" i="15"/>
  <c r="J1090" i="15"/>
  <c r="J1091" i="15"/>
  <c r="J1092" i="15"/>
  <c r="J1093" i="15"/>
  <c r="J1094" i="15"/>
  <c r="J1095" i="15"/>
  <c r="J1096" i="15"/>
  <c r="J1097" i="15"/>
  <c r="J1098" i="15"/>
  <c r="J1099" i="15"/>
  <c r="J1100" i="15"/>
  <c r="J1101" i="15"/>
  <c r="J1102" i="15"/>
  <c r="J1103" i="15"/>
  <c r="J1104" i="15"/>
  <c r="J1105" i="15"/>
  <c r="J1106" i="15"/>
  <c r="J1107" i="15"/>
  <c r="J1108" i="15"/>
  <c r="J1109" i="15"/>
  <c r="J1110" i="15"/>
  <c r="J1111" i="15"/>
  <c r="J1112" i="15"/>
  <c r="J1113" i="15"/>
  <c r="J1114" i="15"/>
  <c r="J1115" i="15"/>
  <c r="J1116" i="15"/>
  <c r="J1117" i="15"/>
  <c r="J1118" i="15"/>
  <c r="J1119" i="15"/>
  <c r="J1120" i="15"/>
  <c r="J1121" i="15"/>
  <c r="J1122" i="15"/>
  <c r="J1123" i="15"/>
  <c r="J1124" i="15"/>
  <c r="J1125" i="15"/>
  <c r="J1126" i="15"/>
  <c r="J1127" i="15"/>
  <c r="J1128" i="15"/>
  <c r="J1129" i="15"/>
  <c r="J1130" i="15"/>
  <c r="J1131" i="15"/>
  <c r="J1132" i="15"/>
  <c r="J1133" i="15"/>
  <c r="J1134" i="15"/>
  <c r="J1135" i="15"/>
  <c r="J1136" i="15"/>
  <c r="J1137" i="15"/>
  <c r="J1138" i="15"/>
  <c r="J1139" i="15"/>
  <c r="J1140" i="15"/>
  <c r="J1141" i="15"/>
  <c r="J1142" i="15"/>
  <c r="J1143" i="15"/>
  <c r="J1144" i="15"/>
  <c r="J1145" i="15"/>
  <c r="J1146" i="15"/>
  <c r="J1147" i="15"/>
  <c r="J1148" i="15"/>
  <c r="J1149" i="15"/>
  <c r="J1150" i="15"/>
  <c r="J1151" i="15"/>
  <c r="J1152" i="15"/>
  <c r="I20" i="15"/>
  <c r="I21" i="15"/>
  <c r="I22" i="15"/>
  <c r="I23" i="15"/>
  <c r="I24" i="15"/>
  <c r="I25" i="15"/>
  <c r="K14" i="15" s="1"/>
  <c r="I26" i="15"/>
  <c r="I27" i="15"/>
  <c r="I28" i="15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I886" i="15"/>
  <c r="I887" i="15"/>
  <c r="I888" i="15"/>
  <c r="I889" i="15"/>
  <c r="I890" i="15"/>
  <c r="I891" i="15"/>
  <c r="I892" i="15"/>
  <c r="I893" i="15"/>
  <c r="I894" i="15"/>
  <c r="I895" i="15"/>
  <c r="I896" i="15"/>
  <c r="I897" i="15"/>
  <c r="I898" i="15"/>
  <c r="I899" i="15"/>
  <c r="I900" i="15"/>
  <c r="I901" i="15"/>
  <c r="I902" i="15"/>
  <c r="I903" i="15"/>
  <c r="I904" i="15"/>
  <c r="I905" i="15"/>
  <c r="I906" i="15"/>
  <c r="I907" i="15"/>
  <c r="I908" i="15"/>
  <c r="I909" i="15"/>
  <c r="I910" i="15"/>
  <c r="I911" i="15"/>
  <c r="I912" i="15"/>
  <c r="I913" i="15"/>
  <c r="I914" i="15"/>
  <c r="I915" i="15"/>
  <c r="I916" i="15"/>
  <c r="I917" i="15"/>
  <c r="I918" i="15"/>
  <c r="I919" i="15"/>
  <c r="I920" i="15"/>
  <c r="I921" i="15"/>
  <c r="I922" i="15"/>
  <c r="I923" i="15"/>
  <c r="I924" i="15"/>
  <c r="I925" i="15"/>
  <c r="I926" i="15"/>
  <c r="I927" i="15"/>
  <c r="I928" i="15"/>
  <c r="I929" i="15"/>
  <c r="I930" i="15"/>
  <c r="I931" i="15"/>
  <c r="I932" i="15"/>
  <c r="I933" i="15"/>
  <c r="I934" i="15"/>
  <c r="I935" i="15"/>
  <c r="I936" i="15"/>
  <c r="I937" i="15"/>
  <c r="I938" i="15"/>
  <c r="I939" i="15"/>
  <c r="I940" i="15"/>
  <c r="I941" i="15"/>
  <c r="I942" i="15"/>
  <c r="I943" i="15"/>
  <c r="I944" i="15"/>
  <c r="I945" i="15"/>
  <c r="I946" i="15"/>
  <c r="I947" i="15"/>
  <c r="I948" i="15"/>
  <c r="I949" i="15"/>
  <c r="I950" i="15"/>
  <c r="I951" i="15"/>
  <c r="I952" i="15"/>
  <c r="I953" i="15"/>
  <c r="I954" i="15"/>
  <c r="I955" i="15"/>
  <c r="I956" i="15"/>
  <c r="I957" i="15"/>
  <c r="I958" i="15"/>
  <c r="I959" i="15"/>
  <c r="I960" i="15"/>
  <c r="I961" i="15"/>
  <c r="I962" i="15"/>
  <c r="I963" i="15"/>
  <c r="I964" i="15"/>
  <c r="I965" i="15"/>
  <c r="I966" i="15"/>
  <c r="I967" i="15"/>
  <c r="I968" i="15"/>
  <c r="I969" i="15"/>
  <c r="I970" i="15"/>
  <c r="I971" i="15"/>
  <c r="I972" i="15"/>
  <c r="I973" i="15"/>
  <c r="I974" i="15"/>
  <c r="I975" i="15"/>
  <c r="I976" i="15"/>
  <c r="I977" i="15"/>
  <c r="I978" i="15"/>
  <c r="I979" i="15"/>
  <c r="I980" i="15"/>
  <c r="I981" i="15"/>
  <c r="I982" i="15"/>
  <c r="I983" i="15"/>
  <c r="I984" i="15"/>
  <c r="I985" i="15"/>
  <c r="I986" i="15"/>
  <c r="I987" i="15"/>
  <c r="I988" i="15"/>
  <c r="I989" i="15"/>
  <c r="I990" i="15"/>
  <c r="I991" i="15"/>
  <c r="I992" i="15"/>
  <c r="I993" i="15"/>
  <c r="I994" i="15"/>
  <c r="I995" i="15"/>
  <c r="I996" i="15"/>
  <c r="I997" i="15"/>
  <c r="I998" i="15"/>
  <c r="I999" i="15"/>
  <c r="I1000" i="15"/>
  <c r="I1001" i="15"/>
  <c r="I1002" i="15"/>
  <c r="I1003" i="15"/>
  <c r="I1004" i="15"/>
  <c r="I1005" i="15"/>
  <c r="I1006" i="15"/>
  <c r="I1007" i="15"/>
  <c r="I1008" i="15"/>
  <c r="I1009" i="15"/>
  <c r="I1010" i="15"/>
  <c r="I1011" i="15"/>
  <c r="I1012" i="15"/>
  <c r="I1013" i="15"/>
  <c r="I1014" i="15"/>
  <c r="I1015" i="15"/>
  <c r="I1016" i="15"/>
  <c r="I1017" i="15"/>
  <c r="I1018" i="15"/>
  <c r="I1019" i="15"/>
  <c r="I1020" i="15"/>
  <c r="I1021" i="15"/>
  <c r="I1022" i="15"/>
  <c r="I1023" i="15"/>
  <c r="I1024" i="15"/>
  <c r="I1025" i="15"/>
  <c r="I1026" i="15"/>
  <c r="I1027" i="15"/>
  <c r="I1028" i="15"/>
  <c r="I1029" i="15"/>
  <c r="I1030" i="15"/>
  <c r="I1031" i="15"/>
  <c r="I1032" i="15"/>
  <c r="I1033" i="15"/>
  <c r="I1034" i="15"/>
  <c r="I1035" i="15"/>
  <c r="I1036" i="15"/>
  <c r="I1037" i="15"/>
  <c r="I1038" i="15"/>
  <c r="I1039" i="15"/>
  <c r="I1040" i="15"/>
  <c r="I1041" i="15"/>
  <c r="I1042" i="15"/>
  <c r="I1043" i="15"/>
  <c r="I1044" i="15"/>
  <c r="I1045" i="15"/>
  <c r="I1046" i="15"/>
  <c r="I1047" i="15"/>
  <c r="I1048" i="15"/>
  <c r="I1049" i="15"/>
  <c r="I1050" i="15"/>
  <c r="I1051" i="15"/>
  <c r="I1052" i="15"/>
  <c r="I1053" i="15"/>
  <c r="I1054" i="15"/>
  <c r="I1055" i="15"/>
  <c r="I1056" i="15"/>
  <c r="I1057" i="15"/>
  <c r="I1058" i="15"/>
  <c r="I1059" i="15"/>
  <c r="I1060" i="15"/>
  <c r="I1061" i="15"/>
  <c r="I1062" i="15"/>
  <c r="I1063" i="15"/>
  <c r="I1064" i="15"/>
  <c r="I1065" i="15"/>
  <c r="I1066" i="15"/>
  <c r="I1067" i="15"/>
  <c r="I1068" i="15"/>
  <c r="I1069" i="15"/>
  <c r="I1070" i="15"/>
  <c r="I1071" i="15"/>
  <c r="I1072" i="15"/>
  <c r="I1073" i="15"/>
  <c r="I1074" i="15"/>
  <c r="I1075" i="15"/>
  <c r="I1076" i="15"/>
  <c r="I1077" i="15"/>
  <c r="I1078" i="15"/>
  <c r="I1079" i="15"/>
  <c r="I1080" i="15"/>
  <c r="I1081" i="15"/>
  <c r="I1082" i="15"/>
  <c r="I1083" i="15"/>
  <c r="I1084" i="15"/>
  <c r="I1085" i="15"/>
  <c r="I1086" i="15"/>
  <c r="I1087" i="15"/>
  <c r="I1088" i="15"/>
  <c r="I1089" i="15"/>
  <c r="I1090" i="15"/>
  <c r="I1091" i="15"/>
  <c r="I1092" i="15"/>
  <c r="I1093" i="15"/>
  <c r="I1094" i="15"/>
  <c r="I1095" i="15"/>
  <c r="I1096" i="15"/>
  <c r="I1097" i="15"/>
  <c r="I1098" i="15"/>
  <c r="I1099" i="15"/>
  <c r="I1100" i="15"/>
  <c r="I1101" i="15"/>
  <c r="I1102" i="15"/>
  <c r="I1103" i="15"/>
  <c r="I1104" i="15"/>
  <c r="I1105" i="15"/>
  <c r="I1106" i="15"/>
  <c r="I1107" i="15"/>
  <c r="I1108" i="15"/>
  <c r="I1109" i="15"/>
  <c r="I1110" i="15"/>
  <c r="I1111" i="15"/>
  <c r="I1112" i="15"/>
  <c r="I1113" i="15"/>
  <c r="I1114" i="15"/>
  <c r="I1115" i="15"/>
  <c r="I1116" i="15"/>
  <c r="I1117" i="15"/>
  <c r="I1118" i="15"/>
  <c r="I1119" i="15"/>
  <c r="I1120" i="15"/>
  <c r="I1121" i="15"/>
  <c r="I1122" i="15"/>
  <c r="I1123" i="15"/>
  <c r="I1124" i="15"/>
  <c r="I1125" i="15"/>
  <c r="I1126" i="15"/>
  <c r="I1127" i="15"/>
  <c r="I1128" i="15"/>
  <c r="I1129" i="15"/>
  <c r="I1130" i="15"/>
  <c r="I1131" i="15"/>
  <c r="I1132" i="15"/>
  <c r="I1133" i="15"/>
  <c r="I1134" i="15"/>
  <c r="I1135" i="15"/>
  <c r="I1136" i="15"/>
  <c r="I1137" i="15"/>
  <c r="I1138" i="15"/>
  <c r="I1139" i="15"/>
  <c r="I1140" i="15"/>
  <c r="I1141" i="15"/>
  <c r="I1142" i="15"/>
  <c r="I1143" i="15"/>
  <c r="I1144" i="15"/>
  <c r="I1145" i="15"/>
  <c r="I1146" i="15"/>
  <c r="I1147" i="15"/>
  <c r="I1148" i="15"/>
  <c r="I1149" i="15"/>
  <c r="I1150" i="15"/>
  <c r="I1151" i="15"/>
  <c r="I1152" i="15"/>
  <c r="M20" i="16"/>
  <c r="M21" i="16"/>
  <c r="M22" i="16"/>
  <c r="M23" i="16"/>
  <c r="M24" i="16"/>
  <c r="M25" i="16"/>
  <c r="M26" i="16"/>
  <c r="M27" i="16"/>
  <c r="M28" i="16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K13" i="16" s="1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M886" i="16"/>
  <c r="M887" i="16"/>
  <c r="M888" i="16"/>
  <c r="M889" i="16"/>
  <c r="M890" i="16"/>
  <c r="M891" i="16"/>
  <c r="M892" i="16"/>
  <c r="M893" i="16"/>
  <c r="M894" i="16"/>
  <c r="M895" i="16"/>
  <c r="M896" i="16"/>
  <c r="M897" i="16"/>
  <c r="M898" i="16"/>
  <c r="M899" i="16"/>
  <c r="M900" i="16"/>
  <c r="M901" i="16"/>
  <c r="M902" i="16"/>
  <c r="M903" i="16"/>
  <c r="M904" i="16"/>
  <c r="M905" i="16"/>
  <c r="M906" i="16"/>
  <c r="M907" i="16"/>
  <c r="M908" i="16"/>
  <c r="M909" i="16"/>
  <c r="M910" i="16"/>
  <c r="M911" i="16"/>
  <c r="M912" i="16"/>
  <c r="M913" i="16"/>
  <c r="M914" i="16"/>
  <c r="M915" i="16"/>
  <c r="M916" i="16"/>
  <c r="M917" i="16"/>
  <c r="M918" i="16"/>
  <c r="M919" i="16"/>
  <c r="M920" i="16"/>
  <c r="M921" i="16"/>
  <c r="M922" i="16"/>
  <c r="M923" i="16"/>
  <c r="M924" i="16"/>
  <c r="M925" i="16"/>
  <c r="M926" i="16"/>
  <c r="M927" i="16"/>
  <c r="M928" i="16"/>
  <c r="M929" i="16"/>
  <c r="M930" i="16"/>
  <c r="M931" i="16"/>
  <c r="M932" i="16"/>
  <c r="M933" i="16"/>
  <c r="M934" i="16"/>
  <c r="M935" i="16"/>
  <c r="M936" i="16"/>
  <c r="M937" i="16"/>
  <c r="M938" i="16"/>
  <c r="M939" i="16"/>
  <c r="M940" i="16"/>
  <c r="M941" i="16"/>
  <c r="M942" i="16"/>
  <c r="M943" i="16"/>
  <c r="M944" i="16"/>
  <c r="M945" i="16"/>
  <c r="M946" i="16"/>
  <c r="M947" i="16"/>
  <c r="M948" i="16"/>
  <c r="M949" i="16"/>
  <c r="M950" i="16"/>
  <c r="M951" i="16"/>
  <c r="M952" i="16"/>
  <c r="M953" i="16"/>
  <c r="M954" i="16"/>
  <c r="M955" i="16"/>
  <c r="M956" i="16"/>
  <c r="M957" i="16"/>
  <c r="M958" i="16"/>
  <c r="M959" i="16"/>
  <c r="M960" i="16"/>
  <c r="M961" i="16"/>
  <c r="M962" i="16"/>
  <c r="M963" i="16"/>
  <c r="M964" i="16"/>
  <c r="M965" i="16"/>
  <c r="M966" i="16"/>
  <c r="M967" i="16"/>
  <c r="M968" i="16"/>
  <c r="M969" i="16"/>
  <c r="M970" i="16"/>
  <c r="M971" i="16"/>
  <c r="M972" i="16"/>
  <c r="M973" i="16"/>
  <c r="M974" i="16"/>
  <c r="M975" i="16"/>
  <c r="M976" i="16"/>
  <c r="M977" i="16"/>
  <c r="M978" i="16"/>
  <c r="M979" i="16"/>
  <c r="M980" i="16"/>
  <c r="M981" i="16"/>
  <c r="M982" i="16"/>
  <c r="M983" i="16"/>
  <c r="M984" i="16"/>
  <c r="M985" i="16"/>
  <c r="M986" i="16"/>
  <c r="M987" i="16"/>
  <c r="M988" i="16"/>
  <c r="M989" i="16"/>
  <c r="M990" i="16"/>
  <c r="M991" i="16"/>
  <c r="M992" i="16"/>
  <c r="M993" i="16"/>
  <c r="M994" i="16"/>
  <c r="M995" i="16"/>
  <c r="M996" i="16"/>
  <c r="M997" i="16"/>
  <c r="M998" i="16"/>
  <c r="M999" i="16"/>
  <c r="M1000" i="16"/>
  <c r="M1001" i="16"/>
  <c r="M1002" i="16"/>
  <c r="M1003" i="16"/>
  <c r="M1004" i="16"/>
  <c r="M1005" i="16"/>
  <c r="M1006" i="16"/>
  <c r="M1007" i="16"/>
  <c r="M1008" i="16"/>
  <c r="M1009" i="16"/>
  <c r="M1010" i="16"/>
  <c r="M1011" i="16"/>
  <c r="M1012" i="16"/>
  <c r="M1013" i="16"/>
  <c r="M1014" i="16"/>
  <c r="M1015" i="16"/>
  <c r="M1016" i="16"/>
  <c r="M1017" i="16"/>
  <c r="M1018" i="16"/>
  <c r="M1019" i="16"/>
  <c r="M1020" i="16"/>
  <c r="M1021" i="16"/>
  <c r="M1022" i="16"/>
  <c r="M1023" i="16"/>
  <c r="M1024" i="16"/>
  <c r="M1025" i="16"/>
  <c r="M1026" i="16"/>
  <c r="M1027" i="16"/>
  <c r="M1028" i="16"/>
  <c r="M1029" i="16"/>
  <c r="M1030" i="16"/>
  <c r="M1031" i="16"/>
  <c r="M1032" i="16"/>
  <c r="M1033" i="16"/>
  <c r="M1034" i="16"/>
  <c r="M1035" i="16"/>
  <c r="M1036" i="16"/>
  <c r="M1037" i="16"/>
  <c r="M1038" i="16"/>
  <c r="M1039" i="16"/>
  <c r="M1040" i="16"/>
  <c r="M1041" i="16"/>
  <c r="M1042" i="16"/>
  <c r="M1043" i="16"/>
  <c r="M1044" i="16"/>
  <c r="M1045" i="16"/>
  <c r="M1046" i="16"/>
  <c r="M1047" i="16"/>
  <c r="M1048" i="16"/>
  <c r="M1049" i="16"/>
  <c r="M1050" i="16"/>
  <c r="M1051" i="16"/>
  <c r="M1052" i="16"/>
  <c r="M1053" i="16"/>
  <c r="M1054" i="16"/>
  <c r="M1055" i="16"/>
  <c r="M1056" i="16"/>
  <c r="M1057" i="16"/>
  <c r="M1058" i="16"/>
  <c r="M1059" i="16"/>
  <c r="M1060" i="16"/>
  <c r="M1061" i="16"/>
  <c r="M1062" i="16"/>
  <c r="M1063" i="16"/>
  <c r="M1064" i="16"/>
  <c r="M1065" i="16"/>
  <c r="M1066" i="16"/>
  <c r="M1067" i="16"/>
  <c r="M1068" i="16"/>
  <c r="M1069" i="16"/>
  <c r="M1070" i="16"/>
  <c r="M1071" i="16"/>
  <c r="M1072" i="16"/>
  <c r="M1073" i="16"/>
  <c r="M1074" i="16"/>
  <c r="M1075" i="16"/>
  <c r="M1076" i="16"/>
  <c r="M1077" i="16"/>
  <c r="M1078" i="16"/>
  <c r="M1079" i="16"/>
  <c r="M1080" i="16"/>
  <c r="M1081" i="16"/>
  <c r="M1082" i="16"/>
  <c r="M1083" i="16"/>
  <c r="M1084" i="16"/>
  <c r="M1085" i="16"/>
  <c r="M1086" i="16"/>
  <c r="M1087" i="16"/>
  <c r="M1088" i="16"/>
  <c r="M1089" i="16"/>
  <c r="M1090" i="16"/>
  <c r="M1091" i="16"/>
  <c r="M1092" i="16"/>
  <c r="M1093" i="16"/>
  <c r="M1094" i="16"/>
  <c r="M1095" i="16"/>
  <c r="M1096" i="16"/>
  <c r="M1097" i="16"/>
  <c r="M1098" i="16"/>
  <c r="M1099" i="16"/>
  <c r="M1100" i="16"/>
  <c r="M1101" i="16"/>
  <c r="M1102" i="16"/>
  <c r="M1103" i="16"/>
  <c r="M1104" i="16"/>
  <c r="M1105" i="16"/>
  <c r="M1106" i="16"/>
  <c r="M1107" i="16"/>
  <c r="M1108" i="16"/>
  <c r="M1109" i="16"/>
  <c r="M1110" i="16"/>
  <c r="M1111" i="16"/>
  <c r="M1112" i="16"/>
  <c r="M1113" i="16"/>
  <c r="M1114" i="16"/>
  <c r="M1115" i="16"/>
  <c r="M1116" i="16"/>
  <c r="M1117" i="16"/>
  <c r="M1118" i="16"/>
  <c r="M1119" i="16"/>
  <c r="M1120" i="16"/>
  <c r="M1121" i="16"/>
  <c r="M1122" i="16"/>
  <c r="M1123" i="16"/>
  <c r="M1124" i="16"/>
  <c r="M1125" i="16"/>
  <c r="M1126" i="16"/>
  <c r="M1127" i="16"/>
  <c r="M1128" i="16"/>
  <c r="M1129" i="16"/>
  <c r="M1130" i="16"/>
  <c r="M1131" i="16"/>
  <c r="M1132" i="16"/>
  <c r="M1133" i="16"/>
  <c r="M1134" i="16"/>
  <c r="M1135" i="16"/>
  <c r="M1136" i="16"/>
  <c r="M1137" i="16"/>
  <c r="M1138" i="16"/>
  <c r="M1139" i="16"/>
  <c r="M1140" i="16"/>
  <c r="M1141" i="16"/>
  <c r="M1142" i="16"/>
  <c r="M1143" i="16"/>
  <c r="M1144" i="16"/>
  <c r="M1145" i="16"/>
  <c r="M1146" i="16"/>
  <c r="M1147" i="16"/>
  <c r="M1148" i="16"/>
  <c r="M1149" i="16"/>
  <c r="M1150" i="16"/>
  <c r="M1151" i="16"/>
  <c r="M1152" i="16"/>
  <c r="J20" i="16"/>
  <c r="J21" i="16"/>
  <c r="K15" i="16" s="1"/>
  <c r="J22" i="16"/>
  <c r="J23" i="16"/>
  <c r="J24" i="16"/>
  <c r="J25" i="16"/>
  <c r="J26" i="16"/>
  <c r="J27" i="16"/>
  <c r="J28" i="16"/>
  <c r="J29" i="16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J886" i="16"/>
  <c r="J887" i="16"/>
  <c r="J888" i="16"/>
  <c r="J889" i="16"/>
  <c r="J890" i="16"/>
  <c r="J891" i="16"/>
  <c r="J892" i="16"/>
  <c r="J893" i="16"/>
  <c r="J894" i="16"/>
  <c r="J895" i="16"/>
  <c r="J896" i="16"/>
  <c r="J897" i="16"/>
  <c r="J898" i="16"/>
  <c r="J899" i="16"/>
  <c r="J900" i="16"/>
  <c r="J901" i="16"/>
  <c r="J902" i="16"/>
  <c r="J903" i="16"/>
  <c r="J904" i="16"/>
  <c r="J905" i="16"/>
  <c r="J906" i="16"/>
  <c r="J907" i="16"/>
  <c r="J908" i="16"/>
  <c r="J909" i="16"/>
  <c r="J910" i="16"/>
  <c r="J911" i="16"/>
  <c r="J912" i="16"/>
  <c r="J913" i="16"/>
  <c r="J914" i="16"/>
  <c r="J915" i="16"/>
  <c r="J916" i="16"/>
  <c r="J917" i="16"/>
  <c r="J918" i="16"/>
  <c r="J919" i="16"/>
  <c r="J920" i="16"/>
  <c r="J921" i="16"/>
  <c r="J922" i="16"/>
  <c r="J923" i="16"/>
  <c r="J924" i="16"/>
  <c r="J925" i="16"/>
  <c r="J926" i="16"/>
  <c r="J927" i="16"/>
  <c r="J928" i="16"/>
  <c r="J929" i="16"/>
  <c r="J930" i="16"/>
  <c r="J931" i="16"/>
  <c r="J932" i="16"/>
  <c r="J933" i="16"/>
  <c r="J934" i="16"/>
  <c r="J935" i="16"/>
  <c r="J936" i="16"/>
  <c r="J937" i="16"/>
  <c r="J938" i="16"/>
  <c r="J939" i="16"/>
  <c r="J940" i="16"/>
  <c r="J941" i="16"/>
  <c r="J942" i="16"/>
  <c r="J943" i="16"/>
  <c r="J944" i="16"/>
  <c r="J945" i="16"/>
  <c r="J946" i="16"/>
  <c r="J947" i="16"/>
  <c r="J948" i="16"/>
  <c r="J949" i="16"/>
  <c r="J950" i="16"/>
  <c r="J951" i="16"/>
  <c r="J952" i="16"/>
  <c r="J953" i="16"/>
  <c r="J954" i="16"/>
  <c r="J955" i="16"/>
  <c r="J956" i="16"/>
  <c r="J957" i="16"/>
  <c r="J958" i="16"/>
  <c r="J959" i="16"/>
  <c r="J960" i="16"/>
  <c r="J961" i="16"/>
  <c r="J962" i="16"/>
  <c r="J963" i="16"/>
  <c r="J964" i="16"/>
  <c r="J965" i="16"/>
  <c r="J966" i="16"/>
  <c r="J967" i="16"/>
  <c r="J968" i="16"/>
  <c r="J969" i="16"/>
  <c r="J970" i="16"/>
  <c r="J971" i="16"/>
  <c r="J972" i="16"/>
  <c r="J973" i="16"/>
  <c r="J974" i="16"/>
  <c r="J975" i="16"/>
  <c r="J976" i="16"/>
  <c r="J977" i="16"/>
  <c r="J978" i="16"/>
  <c r="J979" i="16"/>
  <c r="J980" i="16"/>
  <c r="J981" i="16"/>
  <c r="J982" i="16"/>
  <c r="J983" i="16"/>
  <c r="J984" i="16"/>
  <c r="J985" i="16"/>
  <c r="J986" i="16"/>
  <c r="J987" i="16"/>
  <c r="J988" i="16"/>
  <c r="J989" i="16"/>
  <c r="J990" i="16"/>
  <c r="J991" i="16"/>
  <c r="J992" i="16"/>
  <c r="J993" i="16"/>
  <c r="J994" i="16"/>
  <c r="J995" i="16"/>
  <c r="J996" i="16"/>
  <c r="J997" i="16"/>
  <c r="J998" i="16"/>
  <c r="J999" i="16"/>
  <c r="J1000" i="16"/>
  <c r="J1001" i="16"/>
  <c r="J1002" i="16"/>
  <c r="J1003" i="16"/>
  <c r="J1004" i="16"/>
  <c r="J1005" i="16"/>
  <c r="J1006" i="16"/>
  <c r="J1007" i="16"/>
  <c r="J1008" i="16"/>
  <c r="J1009" i="16"/>
  <c r="J1010" i="16"/>
  <c r="J1011" i="16"/>
  <c r="J1012" i="16"/>
  <c r="J1013" i="16"/>
  <c r="J1014" i="16"/>
  <c r="J1015" i="16"/>
  <c r="J1016" i="16"/>
  <c r="J1017" i="16"/>
  <c r="J1018" i="16"/>
  <c r="J1019" i="16"/>
  <c r="J1020" i="16"/>
  <c r="J1021" i="16"/>
  <c r="J1022" i="16"/>
  <c r="J1023" i="16"/>
  <c r="J1024" i="16"/>
  <c r="J1025" i="16"/>
  <c r="J1026" i="16"/>
  <c r="J1027" i="16"/>
  <c r="J1028" i="16"/>
  <c r="J1029" i="16"/>
  <c r="J1030" i="16"/>
  <c r="J1031" i="16"/>
  <c r="J1032" i="16"/>
  <c r="J1033" i="16"/>
  <c r="J1034" i="16"/>
  <c r="J1035" i="16"/>
  <c r="J1036" i="16"/>
  <c r="J1037" i="16"/>
  <c r="J1038" i="16"/>
  <c r="J1039" i="16"/>
  <c r="J1040" i="16"/>
  <c r="J1041" i="16"/>
  <c r="J1042" i="16"/>
  <c r="J1043" i="16"/>
  <c r="J1044" i="16"/>
  <c r="J1045" i="16"/>
  <c r="J1046" i="16"/>
  <c r="J1047" i="16"/>
  <c r="J1048" i="16"/>
  <c r="J1049" i="16"/>
  <c r="J1050" i="16"/>
  <c r="J1051" i="16"/>
  <c r="J1052" i="16"/>
  <c r="J1053" i="16"/>
  <c r="J1054" i="16"/>
  <c r="J1055" i="16"/>
  <c r="J1056" i="16"/>
  <c r="J1057" i="16"/>
  <c r="J1058" i="16"/>
  <c r="J1059" i="16"/>
  <c r="J1060" i="16"/>
  <c r="J1061" i="16"/>
  <c r="J1062" i="16"/>
  <c r="J1063" i="16"/>
  <c r="J1064" i="16"/>
  <c r="J1065" i="16"/>
  <c r="J1066" i="16"/>
  <c r="J1067" i="16"/>
  <c r="J1068" i="16"/>
  <c r="J1069" i="16"/>
  <c r="J1070" i="16"/>
  <c r="J1071" i="16"/>
  <c r="J1072" i="16"/>
  <c r="J1073" i="16"/>
  <c r="J1074" i="16"/>
  <c r="J1075" i="16"/>
  <c r="J1076" i="16"/>
  <c r="J1077" i="16"/>
  <c r="J1078" i="16"/>
  <c r="J1079" i="16"/>
  <c r="J1080" i="16"/>
  <c r="J1081" i="16"/>
  <c r="J1082" i="16"/>
  <c r="J1083" i="16"/>
  <c r="J1084" i="16"/>
  <c r="J1085" i="16"/>
  <c r="J1086" i="16"/>
  <c r="J1087" i="16"/>
  <c r="J1088" i="16"/>
  <c r="J1089" i="16"/>
  <c r="J1090" i="16"/>
  <c r="J1091" i="16"/>
  <c r="J1092" i="16"/>
  <c r="J1093" i="16"/>
  <c r="J1094" i="16"/>
  <c r="J1095" i="16"/>
  <c r="J1096" i="16"/>
  <c r="J1097" i="16"/>
  <c r="J1098" i="16"/>
  <c r="J1099" i="16"/>
  <c r="J1100" i="16"/>
  <c r="J1101" i="16"/>
  <c r="J1102" i="16"/>
  <c r="J1103" i="16"/>
  <c r="J1104" i="16"/>
  <c r="J1105" i="16"/>
  <c r="J1106" i="16"/>
  <c r="J1107" i="16"/>
  <c r="J1108" i="16"/>
  <c r="J1109" i="16"/>
  <c r="J1110" i="16"/>
  <c r="J1111" i="16"/>
  <c r="J1112" i="16"/>
  <c r="J1113" i="16"/>
  <c r="J1114" i="16"/>
  <c r="J1115" i="16"/>
  <c r="J1116" i="16"/>
  <c r="J1117" i="16"/>
  <c r="J1118" i="16"/>
  <c r="J1119" i="16"/>
  <c r="J1120" i="16"/>
  <c r="J1121" i="16"/>
  <c r="J1122" i="16"/>
  <c r="J1123" i="16"/>
  <c r="J1124" i="16"/>
  <c r="J1125" i="16"/>
  <c r="J1126" i="16"/>
  <c r="J1127" i="16"/>
  <c r="J1128" i="16"/>
  <c r="J1129" i="16"/>
  <c r="J1130" i="16"/>
  <c r="J1131" i="16"/>
  <c r="J1132" i="16"/>
  <c r="J1133" i="16"/>
  <c r="J1134" i="16"/>
  <c r="J1135" i="16"/>
  <c r="J1136" i="16"/>
  <c r="J1137" i="16"/>
  <c r="J1138" i="16"/>
  <c r="J1139" i="16"/>
  <c r="J1140" i="16"/>
  <c r="J1141" i="16"/>
  <c r="J1142" i="16"/>
  <c r="J1143" i="16"/>
  <c r="J1144" i="16"/>
  <c r="J1145" i="16"/>
  <c r="J1146" i="16"/>
  <c r="J1147" i="16"/>
  <c r="J1148" i="16"/>
  <c r="J1149" i="16"/>
  <c r="J1150" i="16"/>
  <c r="J1151" i="16"/>
  <c r="J1152" i="16"/>
  <c r="I20" i="16"/>
  <c r="I21" i="16"/>
  <c r="I22" i="16"/>
  <c r="I23" i="16"/>
  <c r="I24" i="16"/>
  <c r="I25" i="16"/>
  <c r="I26" i="16"/>
  <c r="K14" i="16" s="1"/>
  <c r="I27" i="16"/>
  <c r="I28" i="16"/>
  <c r="I29" i="16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I886" i="16"/>
  <c r="I887" i="16"/>
  <c r="I888" i="16"/>
  <c r="I889" i="16"/>
  <c r="I890" i="16"/>
  <c r="I891" i="16"/>
  <c r="I892" i="16"/>
  <c r="I893" i="16"/>
  <c r="I894" i="16"/>
  <c r="I895" i="16"/>
  <c r="I896" i="16"/>
  <c r="I897" i="16"/>
  <c r="I898" i="16"/>
  <c r="I899" i="16"/>
  <c r="I900" i="16"/>
  <c r="I901" i="16"/>
  <c r="I902" i="16"/>
  <c r="I903" i="16"/>
  <c r="I904" i="16"/>
  <c r="I905" i="16"/>
  <c r="I906" i="16"/>
  <c r="I907" i="16"/>
  <c r="I908" i="16"/>
  <c r="I909" i="16"/>
  <c r="I910" i="16"/>
  <c r="I911" i="16"/>
  <c r="I912" i="16"/>
  <c r="I913" i="16"/>
  <c r="I914" i="16"/>
  <c r="I915" i="16"/>
  <c r="I916" i="16"/>
  <c r="I917" i="16"/>
  <c r="I918" i="16"/>
  <c r="I919" i="16"/>
  <c r="I920" i="16"/>
  <c r="I921" i="16"/>
  <c r="I922" i="16"/>
  <c r="I923" i="16"/>
  <c r="I924" i="16"/>
  <c r="I925" i="16"/>
  <c r="I926" i="16"/>
  <c r="I927" i="16"/>
  <c r="I928" i="16"/>
  <c r="I929" i="16"/>
  <c r="I930" i="16"/>
  <c r="I931" i="16"/>
  <c r="I932" i="16"/>
  <c r="I933" i="16"/>
  <c r="I934" i="16"/>
  <c r="I935" i="16"/>
  <c r="I936" i="16"/>
  <c r="I937" i="16"/>
  <c r="I938" i="16"/>
  <c r="I939" i="16"/>
  <c r="I940" i="16"/>
  <c r="I941" i="16"/>
  <c r="I942" i="16"/>
  <c r="I943" i="16"/>
  <c r="I944" i="16"/>
  <c r="I945" i="16"/>
  <c r="I946" i="16"/>
  <c r="I947" i="16"/>
  <c r="I948" i="16"/>
  <c r="I949" i="16"/>
  <c r="I950" i="16"/>
  <c r="I951" i="16"/>
  <c r="I952" i="16"/>
  <c r="I953" i="16"/>
  <c r="I954" i="16"/>
  <c r="I955" i="16"/>
  <c r="I956" i="16"/>
  <c r="I957" i="16"/>
  <c r="I958" i="16"/>
  <c r="I959" i="16"/>
  <c r="I960" i="16"/>
  <c r="I961" i="16"/>
  <c r="I962" i="16"/>
  <c r="I963" i="16"/>
  <c r="I964" i="16"/>
  <c r="I965" i="16"/>
  <c r="I966" i="16"/>
  <c r="I967" i="16"/>
  <c r="I968" i="16"/>
  <c r="I969" i="16"/>
  <c r="I970" i="16"/>
  <c r="I971" i="16"/>
  <c r="I972" i="16"/>
  <c r="I973" i="16"/>
  <c r="I974" i="16"/>
  <c r="I975" i="16"/>
  <c r="I976" i="16"/>
  <c r="I977" i="16"/>
  <c r="I978" i="16"/>
  <c r="I979" i="16"/>
  <c r="I980" i="16"/>
  <c r="I981" i="16"/>
  <c r="I982" i="16"/>
  <c r="I983" i="16"/>
  <c r="I984" i="16"/>
  <c r="I985" i="16"/>
  <c r="I986" i="16"/>
  <c r="I987" i="16"/>
  <c r="I988" i="16"/>
  <c r="I989" i="16"/>
  <c r="I990" i="16"/>
  <c r="I991" i="16"/>
  <c r="I992" i="16"/>
  <c r="I993" i="16"/>
  <c r="I994" i="16"/>
  <c r="I995" i="16"/>
  <c r="I996" i="16"/>
  <c r="I997" i="16"/>
  <c r="I998" i="16"/>
  <c r="I999" i="16"/>
  <c r="I1000" i="16"/>
  <c r="I1001" i="16"/>
  <c r="I1002" i="16"/>
  <c r="I1003" i="16"/>
  <c r="I1004" i="16"/>
  <c r="I1005" i="16"/>
  <c r="I1006" i="16"/>
  <c r="I1007" i="16"/>
  <c r="I1008" i="16"/>
  <c r="I1009" i="16"/>
  <c r="I1010" i="16"/>
  <c r="I1011" i="16"/>
  <c r="I1012" i="16"/>
  <c r="I1013" i="16"/>
  <c r="I1014" i="16"/>
  <c r="I1015" i="16"/>
  <c r="I1016" i="16"/>
  <c r="I1017" i="16"/>
  <c r="I1018" i="16"/>
  <c r="I1019" i="16"/>
  <c r="I1020" i="16"/>
  <c r="I1021" i="16"/>
  <c r="I1022" i="16"/>
  <c r="I1023" i="16"/>
  <c r="I1024" i="16"/>
  <c r="I1025" i="16"/>
  <c r="I1026" i="16"/>
  <c r="I1027" i="16"/>
  <c r="I1028" i="16"/>
  <c r="I1029" i="16"/>
  <c r="I1030" i="16"/>
  <c r="I1031" i="16"/>
  <c r="I1032" i="16"/>
  <c r="I1033" i="16"/>
  <c r="I1034" i="16"/>
  <c r="I1035" i="16"/>
  <c r="I1036" i="16"/>
  <c r="I1037" i="16"/>
  <c r="I1038" i="16"/>
  <c r="I1039" i="16"/>
  <c r="I1040" i="16"/>
  <c r="I1041" i="16"/>
  <c r="I1042" i="16"/>
  <c r="I1043" i="16"/>
  <c r="I1044" i="16"/>
  <c r="I1045" i="16"/>
  <c r="I1046" i="16"/>
  <c r="I1047" i="16"/>
  <c r="I1048" i="16"/>
  <c r="I1049" i="16"/>
  <c r="I1050" i="16"/>
  <c r="I1051" i="16"/>
  <c r="I1052" i="16"/>
  <c r="I1053" i="16"/>
  <c r="I1054" i="16"/>
  <c r="I1055" i="16"/>
  <c r="I1056" i="16"/>
  <c r="I1057" i="16"/>
  <c r="I1058" i="16"/>
  <c r="I1059" i="16"/>
  <c r="I1060" i="16"/>
  <c r="I1061" i="16"/>
  <c r="I1062" i="16"/>
  <c r="I1063" i="16"/>
  <c r="I1064" i="16"/>
  <c r="I1065" i="16"/>
  <c r="I1066" i="16"/>
  <c r="I1067" i="16"/>
  <c r="I1068" i="16"/>
  <c r="I1069" i="16"/>
  <c r="I1070" i="16"/>
  <c r="I1071" i="16"/>
  <c r="I1072" i="16"/>
  <c r="I1073" i="16"/>
  <c r="I1074" i="16"/>
  <c r="I1075" i="16"/>
  <c r="I1076" i="16"/>
  <c r="I1077" i="16"/>
  <c r="I1078" i="16"/>
  <c r="I1079" i="16"/>
  <c r="I1080" i="16"/>
  <c r="I1081" i="16"/>
  <c r="I1082" i="16"/>
  <c r="I1083" i="16"/>
  <c r="I1084" i="16"/>
  <c r="I1085" i="16"/>
  <c r="I1086" i="16"/>
  <c r="I1087" i="16"/>
  <c r="I1088" i="16"/>
  <c r="I1089" i="16"/>
  <c r="I1090" i="16"/>
  <c r="I1091" i="16"/>
  <c r="I1092" i="16"/>
  <c r="I1093" i="16"/>
  <c r="I1094" i="16"/>
  <c r="I1095" i="16"/>
  <c r="I1096" i="16"/>
  <c r="I1097" i="16"/>
  <c r="I1098" i="16"/>
  <c r="I1099" i="16"/>
  <c r="I1100" i="16"/>
  <c r="I1101" i="16"/>
  <c r="I1102" i="16"/>
  <c r="I1103" i="16"/>
  <c r="I1104" i="16"/>
  <c r="I1105" i="16"/>
  <c r="I1106" i="16"/>
  <c r="I1107" i="16"/>
  <c r="I1108" i="16"/>
  <c r="I1109" i="16"/>
  <c r="I1110" i="16"/>
  <c r="I1111" i="16"/>
  <c r="I1112" i="16"/>
  <c r="I1113" i="16"/>
  <c r="I1114" i="16"/>
  <c r="I1115" i="16"/>
  <c r="I1116" i="16"/>
  <c r="I1117" i="16"/>
  <c r="I1118" i="16"/>
  <c r="I1119" i="16"/>
  <c r="I1120" i="16"/>
  <c r="I1121" i="16"/>
  <c r="I1122" i="16"/>
  <c r="I1123" i="16"/>
  <c r="I1124" i="16"/>
  <c r="I1125" i="16"/>
  <c r="I1126" i="16"/>
  <c r="I1127" i="16"/>
  <c r="I1128" i="16"/>
  <c r="I1129" i="16"/>
  <c r="I1130" i="16"/>
  <c r="I1131" i="16"/>
  <c r="I1132" i="16"/>
  <c r="I1133" i="16"/>
  <c r="I1134" i="16"/>
  <c r="I1135" i="16"/>
  <c r="I1136" i="16"/>
  <c r="I1137" i="16"/>
  <c r="I1138" i="16"/>
  <c r="I1139" i="16"/>
  <c r="I1140" i="16"/>
  <c r="I1141" i="16"/>
  <c r="I1142" i="16"/>
  <c r="I1143" i="16"/>
  <c r="I1144" i="16"/>
  <c r="I1145" i="16"/>
  <c r="I1146" i="16"/>
  <c r="I1147" i="16"/>
  <c r="I1148" i="16"/>
  <c r="I1149" i="16"/>
  <c r="I1150" i="16"/>
  <c r="I1151" i="16"/>
  <c r="I1152" i="16"/>
  <c r="M20" i="17"/>
  <c r="M21" i="17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K13" i="17" s="1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M886" i="17"/>
  <c r="M887" i="17"/>
  <c r="M888" i="17"/>
  <c r="M889" i="17"/>
  <c r="M890" i="17"/>
  <c r="M891" i="17"/>
  <c r="M892" i="17"/>
  <c r="M893" i="17"/>
  <c r="M894" i="17"/>
  <c r="M895" i="17"/>
  <c r="M896" i="17"/>
  <c r="M897" i="17"/>
  <c r="M898" i="17"/>
  <c r="M899" i="17"/>
  <c r="M900" i="17"/>
  <c r="M901" i="17"/>
  <c r="M902" i="17"/>
  <c r="M903" i="17"/>
  <c r="M904" i="17"/>
  <c r="M905" i="17"/>
  <c r="M906" i="17"/>
  <c r="M907" i="17"/>
  <c r="M908" i="17"/>
  <c r="M909" i="17"/>
  <c r="M910" i="17"/>
  <c r="M911" i="17"/>
  <c r="M912" i="17"/>
  <c r="M913" i="17"/>
  <c r="M914" i="17"/>
  <c r="M915" i="17"/>
  <c r="M916" i="17"/>
  <c r="M917" i="17"/>
  <c r="M918" i="17"/>
  <c r="M919" i="17"/>
  <c r="M920" i="17"/>
  <c r="M921" i="17"/>
  <c r="M922" i="17"/>
  <c r="M923" i="17"/>
  <c r="M924" i="17"/>
  <c r="M925" i="17"/>
  <c r="M926" i="17"/>
  <c r="M927" i="17"/>
  <c r="M928" i="17"/>
  <c r="M929" i="17"/>
  <c r="M930" i="17"/>
  <c r="M931" i="17"/>
  <c r="M932" i="17"/>
  <c r="M933" i="17"/>
  <c r="M934" i="17"/>
  <c r="M935" i="17"/>
  <c r="M936" i="17"/>
  <c r="M937" i="17"/>
  <c r="M938" i="17"/>
  <c r="M939" i="17"/>
  <c r="M940" i="17"/>
  <c r="M941" i="17"/>
  <c r="M942" i="17"/>
  <c r="M943" i="17"/>
  <c r="M944" i="17"/>
  <c r="M945" i="17"/>
  <c r="M946" i="17"/>
  <c r="M947" i="17"/>
  <c r="M948" i="17"/>
  <c r="M949" i="17"/>
  <c r="M950" i="17"/>
  <c r="M951" i="17"/>
  <c r="M952" i="17"/>
  <c r="M953" i="17"/>
  <c r="M954" i="17"/>
  <c r="M955" i="17"/>
  <c r="M956" i="17"/>
  <c r="M957" i="17"/>
  <c r="M958" i="17"/>
  <c r="M959" i="17"/>
  <c r="M960" i="17"/>
  <c r="M961" i="17"/>
  <c r="M962" i="17"/>
  <c r="M963" i="17"/>
  <c r="M964" i="17"/>
  <c r="M965" i="17"/>
  <c r="M966" i="17"/>
  <c r="M967" i="17"/>
  <c r="M968" i="17"/>
  <c r="M969" i="17"/>
  <c r="M970" i="17"/>
  <c r="M971" i="17"/>
  <c r="M972" i="17"/>
  <c r="M973" i="17"/>
  <c r="M974" i="17"/>
  <c r="M975" i="17"/>
  <c r="M976" i="17"/>
  <c r="M977" i="17"/>
  <c r="M978" i="17"/>
  <c r="M979" i="17"/>
  <c r="M980" i="17"/>
  <c r="M981" i="17"/>
  <c r="M982" i="17"/>
  <c r="M983" i="17"/>
  <c r="M984" i="17"/>
  <c r="M985" i="17"/>
  <c r="M986" i="17"/>
  <c r="M987" i="17"/>
  <c r="M988" i="17"/>
  <c r="M989" i="17"/>
  <c r="M990" i="17"/>
  <c r="M991" i="17"/>
  <c r="M992" i="17"/>
  <c r="M993" i="17"/>
  <c r="M994" i="17"/>
  <c r="M995" i="17"/>
  <c r="M996" i="17"/>
  <c r="M997" i="17"/>
  <c r="M998" i="17"/>
  <c r="M999" i="17"/>
  <c r="M1000" i="17"/>
  <c r="M1001" i="17"/>
  <c r="M1002" i="17"/>
  <c r="M1003" i="17"/>
  <c r="M1004" i="17"/>
  <c r="M1005" i="17"/>
  <c r="M1006" i="17"/>
  <c r="M1007" i="17"/>
  <c r="M1008" i="17"/>
  <c r="M1009" i="17"/>
  <c r="M1010" i="17"/>
  <c r="M1011" i="17"/>
  <c r="M1012" i="17"/>
  <c r="M1013" i="17"/>
  <c r="M1014" i="17"/>
  <c r="M1015" i="17"/>
  <c r="M1016" i="17"/>
  <c r="M1017" i="17"/>
  <c r="M1018" i="17"/>
  <c r="M1019" i="17"/>
  <c r="M1020" i="17"/>
  <c r="M1021" i="17"/>
  <c r="M1022" i="17"/>
  <c r="M1023" i="17"/>
  <c r="M1024" i="17"/>
  <c r="M1025" i="17"/>
  <c r="M1026" i="17"/>
  <c r="M1027" i="17"/>
  <c r="M1028" i="17"/>
  <c r="M1029" i="17"/>
  <c r="M1030" i="17"/>
  <c r="M1031" i="17"/>
  <c r="M1032" i="17"/>
  <c r="M1033" i="17"/>
  <c r="M1034" i="17"/>
  <c r="M1035" i="17"/>
  <c r="M1036" i="17"/>
  <c r="M1037" i="17"/>
  <c r="M1038" i="17"/>
  <c r="M1039" i="17"/>
  <c r="M1040" i="17"/>
  <c r="M1041" i="17"/>
  <c r="M1042" i="17"/>
  <c r="M1043" i="17"/>
  <c r="M1044" i="17"/>
  <c r="M1045" i="17"/>
  <c r="M1046" i="17"/>
  <c r="M1047" i="17"/>
  <c r="M1048" i="17"/>
  <c r="M1049" i="17"/>
  <c r="M1050" i="17"/>
  <c r="M1051" i="17"/>
  <c r="M1052" i="17"/>
  <c r="M1053" i="17"/>
  <c r="M1054" i="17"/>
  <c r="M1055" i="17"/>
  <c r="M1056" i="17"/>
  <c r="M1057" i="17"/>
  <c r="M1058" i="17"/>
  <c r="M1059" i="17"/>
  <c r="M1060" i="17"/>
  <c r="M1061" i="17"/>
  <c r="M1062" i="17"/>
  <c r="M1063" i="17"/>
  <c r="M1064" i="17"/>
  <c r="M1065" i="17"/>
  <c r="M1066" i="17"/>
  <c r="M1067" i="17"/>
  <c r="M1068" i="17"/>
  <c r="M1069" i="17"/>
  <c r="M1070" i="17"/>
  <c r="M1071" i="17"/>
  <c r="M1072" i="17"/>
  <c r="M1073" i="17"/>
  <c r="M1074" i="17"/>
  <c r="M1075" i="17"/>
  <c r="M1076" i="17"/>
  <c r="M1077" i="17"/>
  <c r="M1078" i="17"/>
  <c r="M1079" i="17"/>
  <c r="M1080" i="17"/>
  <c r="M1081" i="17"/>
  <c r="M1082" i="17"/>
  <c r="M1083" i="17"/>
  <c r="M1084" i="17"/>
  <c r="M1085" i="17"/>
  <c r="M1086" i="17"/>
  <c r="M1087" i="17"/>
  <c r="M1088" i="17"/>
  <c r="M1089" i="17"/>
  <c r="M1090" i="17"/>
  <c r="M1091" i="17"/>
  <c r="M1092" i="17"/>
  <c r="M1093" i="17"/>
  <c r="M1094" i="17"/>
  <c r="M1095" i="17"/>
  <c r="M1096" i="17"/>
  <c r="M1097" i="17"/>
  <c r="M1098" i="17"/>
  <c r="M1099" i="17"/>
  <c r="M1100" i="17"/>
  <c r="M1101" i="17"/>
  <c r="M1102" i="17"/>
  <c r="M1103" i="17"/>
  <c r="M1104" i="17"/>
  <c r="M1105" i="17"/>
  <c r="M1106" i="17"/>
  <c r="M1107" i="17"/>
  <c r="M1108" i="17"/>
  <c r="M1109" i="17"/>
  <c r="M1110" i="17"/>
  <c r="M1111" i="17"/>
  <c r="M1112" i="17"/>
  <c r="M1113" i="17"/>
  <c r="M1114" i="17"/>
  <c r="M1115" i="17"/>
  <c r="M1116" i="17"/>
  <c r="M1117" i="17"/>
  <c r="M1118" i="17"/>
  <c r="M1119" i="17"/>
  <c r="M1120" i="17"/>
  <c r="M1121" i="17"/>
  <c r="M1122" i="17"/>
  <c r="M1123" i="17"/>
  <c r="M1124" i="17"/>
  <c r="M1125" i="17"/>
  <c r="M1126" i="17"/>
  <c r="M1127" i="17"/>
  <c r="M1128" i="17"/>
  <c r="M1129" i="17"/>
  <c r="M1130" i="17"/>
  <c r="M1131" i="17"/>
  <c r="M1132" i="17"/>
  <c r="M1133" i="17"/>
  <c r="M1134" i="17"/>
  <c r="M1135" i="17"/>
  <c r="M1136" i="17"/>
  <c r="M1137" i="17"/>
  <c r="M1138" i="17"/>
  <c r="M1139" i="17"/>
  <c r="M1140" i="17"/>
  <c r="M1141" i="17"/>
  <c r="M1142" i="17"/>
  <c r="M1143" i="17"/>
  <c r="M1144" i="17"/>
  <c r="M1145" i="17"/>
  <c r="M1146" i="17"/>
  <c r="M1147" i="17"/>
  <c r="M1148" i="17"/>
  <c r="M1149" i="17"/>
  <c r="M1150" i="17"/>
  <c r="M1151" i="17"/>
  <c r="M1152" i="17"/>
  <c r="J20" i="17"/>
  <c r="J21" i="17"/>
  <c r="J22" i="17"/>
  <c r="J23" i="17"/>
  <c r="J24" i="17"/>
  <c r="J25" i="17"/>
  <c r="J26" i="17"/>
  <c r="J27" i="17"/>
  <c r="J28" i="17"/>
  <c r="J29" i="17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J886" i="17"/>
  <c r="J887" i="17"/>
  <c r="J888" i="17"/>
  <c r="K15" i="17" s="1"/>
  <c r="J889" i="17"/>
  <c r="J890" i="17"/>
  <c r="J891" i="17"/>
  <c r="J892" i="17"/>
  <c r="J893" i="17"/>
  <c r="J894" i="17"/>
  <c r="J895" i="17"/>
  <c r="J896" i="17"/>
  <c r="J897" i="17"/>
  <c r="J898" i="17"/>
  <c r="J899" i="17"/>
  <c r="J900" i="17"/>
  <c r="J901" i="17"/>
  <c r="J902" i="17"/>
  <c r="J903" i="17"/>
  <c r="J904" i="17"/>
  <c r="J905" i="17"/>
  <c r="J906" i="17"/>
  <c r="J907" i="17"/>
  <c r="J908" i="17"/>
  <c r="J909" i="17"/>
  <c r="J910" i="17"/>
  <c r="J911" i="17"/>
  <c r="J912" i="17"/>
  <c r="J913" i="17"/>
  <c r="J914" i="17"/>
  <c r="J915" i="17"/>
  <c r="J916" i="17"/>
  <c r="J917" i="17"/>
  <c r="J918" i="17"/>
  <c r="J919" i="17"/>
  <c r="J920" i="17"/>
  <c r="J921" i="17"/>
  <c r="J922" i="17"/>
  <c r="J923" i="17"/>
  <c r="J924" i="17"/>
  <c r="J925" i="17"/>
  <c r="J926" i="17"/>
  <c r="J927" i="17"/>
  <c r="J928" i="17"/>
  <c r="J929" i="17"/>
  <c r="J930" i="17"/>
  <c r="J931" i="17"/>
  <c r="J932" i="17"/>
  <c r="J933" i="17"/>
  <c r="J934" i="17"/>
  <c r="J935" i="17"/>
  <c r="J936" i="17"/>
  <c r="J937" i="17"/>
  <c r="J938" i="17"/>
  <c r="J939" i="17"/>
  <c r="J940" i="17"/>
  <c r="J941" i="17"/>
  <c r="J942" i="17"/>
  <c r="J943" i="17"/>
  <c r="J944" i="17"/>
  <c r="J945" i="17"/>
  <c r="J946" i="17"/>
  <c r="J947" i="17"/>
  <c r="J948" i="17"/>
  <c r="J949" i="17"/>
  <c r="J950" i="17"/>
  <c r="J951" i="17"/>
  <c r="J952" i="17"/>
  <c r="J953" i="17"/>
  <c r="J954" i="17"/>
  <c r="J955" i="17"/>
  <c r="J956" i="17"/>
  <c r="J957" i="17"/>
  <c r="J958" i="17"/>
  <c r="J959" i="17"/>
  <c r="J960" i="17"/>
  <c r="J961" i="17"/>
  <c r="J962" i="17"/>
  <c r="J963" i="17"/>
  <c r="J964" i="17"/>
  <c r="J965" i="17"/>
  <c r="J966" i="17"/>
  <c r="J967" i="17"/>
  <c r="J968" i="17"/>
  <c r="J969" i="17"/>
  <c r="J970" i="17"/>
  <c r="J971" i="17"/>
  <c r="J972" i="17"/>
  <c r="J973" i="17"/>
  <c r="J974" i="17"/>
  <c r="J975" i="17"/>
  <c r="J976" i="17"/>
  <c r="J977" i="17"/>
  <c r="J978" i="17"/>
  <c r="J979" i="17"/>
  <c r="J980" i="17"/>
  <c r="J981" i="17"/>
  <c r="J982" i="17"/>
  <c r="J983" i="17"/>
  <c r="J984" i="17"/>
  <c r="J985" i="17"/>
  <c r="J986" i="17"/>
  <c r="J987" i="17"/>
  <c r="J988" i="17"/>
  <c r="J989" i="17"/>
  <c r="J990" i="17"/>
  <c r="J991" i="17"/>
  <c r="J992" i="17"/>
  <c r="J993" i="17"/>
  <c r="J994" i="17"/>
  <c r="J995" i="17"/>
  <c r="J996" i="17"/>
  <c r="J997" i="17"/>
  <c r="J998" i="17"/>
  <c r="J999" i="17"/>
  <c r="J1000" i="17"/>
  <c r="J1001" i="17"/>
  <c r="J1002" i="17"/>
  <c r="J1003" i="17"/>
  <c r="J1004" i="17"/>
  <c r="J1005" i="17"/>
  <c r="J1006" i="17"/>
  <c r="J1007" i="17"/>
  <c r="J1008" i="17"/>
  <c r="J1009" i="17"/>
  <c r="J1010" i="17"/>
  <c r="J1011" i="17"/>
  <c r="J1012" i="17"/>
  <c r="J1013" i="17"/>
  <c r="J1014" i="17"/>
  <c r="J1015" i="17"/>
  <c r="J1016" i="17"/>
  <c r="J1017" i="17"/>
  <c r="J1018" i="17"/>
  <c r="J1019" i="17"/>
  <c r="J1020" i="17"/>
  <c r="J1021" i="17"/>
  <c r="J1022" i="17"/>
  <c r="J1023" i="17"/>
  <c r="J1024" i="17"/>
  <c r="J1025" i="17"/>
  <c r="J1026" i="17"/>
  <c r="J1027" i="17"/>
  <c r="J1028" i="17"/>
  <c r="J1029" i="17"/>
  <c r="J1030" i="17"/>
  <c r="J1031" i="17"/>
  <c r="J1032" i="17"/>
  <c r="J1033" i="17"/>
  <c r="J1034" i="17"/>
  <c r="J1035" i="17"/>
  <c r="J1036" i="17"/>
  <c r="J1037" i="17"/>
  <c r="J1038" i="17"/>
  <c r="J1039" i="17"/>
  <c r="J1040" i="17"/>
  <c r="J1041" i="17"/>
  <c r="J1042" i="17"/>
  <c r="J1043" i="17"/>
  <c r="J1044" i="17"/>
  <c r="J1045" i="17"/>
  <c r="J1046" i="17"/>
  <c r="J1047" i="17"/>
  <c r="J1048" i="17"/>
  <c r="J1049" i="17"/>
  <c r="J1050" i="17"/>
  <c r="J1051" i="17"/>
  <c r="J1052" i="17"/>
  <c r="J1053" i="17"/>
  <c r="J1054" i="17"/>
  <c r="J1055" i="17"/>
  <c r="J1056" i="17"/>
  <c r="J1057" i="17"/>
  <c r="J1058" i="17"/>
  <c r="J1059" i="17"/>
  <c r="J1060" i="17"/>
  <c r="J1061" i="17"/>
  <c r="J1062" i="17"/>
  <c r="J1063" i="17"/>
  <c r="J1064" i="17"/>
  <c r="J1065" i="17"/>
  <c r="J1066" i="17"/>
  <c r="J1067" i="17"/>
  <c r="J1068" i="17"/>
  <c r="J1069" i="17"/>
  <c r="J1070" i="17"/>
  <c r="J1071" i="17"/>
  <c r="J1072" i="17"/>
  <c r="J1073" i="17"/>
  <c r="J1074" i="17"/>
  <c r="J1075" i="17"/>
  <c r="J1076" i="17"/>
  <c r="J1077" i="17"/>
  <c r="J1078" i="17"/>
  <c r="J1079" i="17"/>
  <c r="J1080" i="17"/>
  <c r="J1081" i="17"/>
  <c r="J1082" i="17"/>
  <c r="J1083" i="17"/>
  <c r="J1084" i="17"/>
  <c r="J1085" i="17"/>
  <c r="J1086" i="17"/>
  <c r="J1087" i="17"/>
  <c r="J1088" i="17"/>
  <c r="J1089" i="17"/>
  <c r="J1090" i="17"/>
  <c r="J1091" i="17"/>
  <c r="J1092" i="17"/>
  <c r="J1093" i="17"/>
  <c r="J1094" i="17"/>
  <c r="J1095" i="17"/>
  <c r="J1096" i="17"/>
  <c r="J1097" i="17"/>
  <c r="J1098" i="17"/>
  <c r="J1099" i="17"/>
  <c r="J1100" i="17"/>
  <c r="J1101" i="17"/>
  <c r="J1102" i="17"/>
  <c r="J1103" i="17"/>
  <c r="J1104" i="17"/>
  <c r="J1105" i="17"/>
  <c r="J1106" i="17"/>
  <c r="J1107" i="17"/>
  <c r="J1108" i="17"/>
  <c r="J1109" i="17"/>
  <c r="J1110" i="17"/>
  <c r="J1111" i="17"/>
  <c r="J1112" i="17"/>
  <c r="J1113" i="17"/>
  <c r="J1114" i="17"/>
  <c r="J1115" i="17"/>
  <c r="J1116" i="17"/>
  <c r="J1117" i="17"/>
  <c r="J1118" i="17"/>
  <c r="J1119" i="17"/>
  <c r="J1120" i="17"/>
  <c r="J1121" i="17"/>
  <c r="J1122" i="17"/>
  <c r="J1123" i="17"/>
  <c r="J1124" i="17"/>
  <c r="J1125" i="17"/>
  <c r="J1126" i="17"/>
  <c r="J1127" i="17"/>
  <c r="J1128" i="17"/>
  <c r="J1129" i="17"/>
  <c r="J1130" i="17"/>
  <c r="J1131" i="17"/>
  <c r="J1132" i="17"/>
  <c r="J1133" i="17"/>
  <c r="J1134" i="17"/>
  <c r="J1135" i="17"/>
  <c r="J1136" i="17"/>
  <c r="J1137" i="17"/>
  <c r="J1138" i="17"/>
  <c r="J1139" i="17"/>
  <c r="J1140" i="17"/>
  <c r="J1141" i="17"/>
  <c r="J1142" i="17"/>
  <c r="J1143" i="17"/>
  <c r="J1144" i="17"/>
  <c r="J1145" i="17"/>
  <c r="J1146" i="17"/>
  <c r="J1147" i="17"/>
  <c r="J1148" i="17"/>
  <c r="J1149" i="17"/>
  <c r="J1150" i="17"/>
  <c r="J1151" i="17"/>
  <c r="J1152" i="17"/>
  <c r="I20" i="17"/>
  <c r="I21" i="17"/>
  <c r="I22" i="17"/>
  <c r="I23" i="17"/>
  <c r="I24" i="17"/>
  <c r="I25" i="17"/>
  <c r="I26" i="17"/>
  <c r="K14" i="17" s="1"/>
  <c r="I27" i="17"/>
  <c r="I28" i="17"/>
  <c r="I29" i="17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I886" i="17"/>
  <c r="I887" i="17"/>
  <c r="I888" i="17"/>
  <c r="I889" i="17"/>
  <c r="I890" i="17"/>
  <c r="I891" i="17"/>
  <c r="I892" i="17"/>
  <c r="I893" i="17"/>
  <c r="I894" i="17"/>
  <c r="I895" i="17"/>
  <c r="I896" i="17"/>
  <c r="I897" i="17"/>
  <c r="I898" i="17"/>
  <c r="I899" i="17"/>
  <c r="I900" i="17"/>
  <c r="I901" i="17"/>
  <c r="I902" i="17"/>
  <c r="I903" i="17"/>
  <c r="I904" i="17"/>
  <c r="I905" i="17"/>
  <c r="I906" i="17"/>
  <c r="I907" i="17"/>
  <c r="I908" i="17"/>
  <c r="I909" i="17"/>
  <c r="I910" i="17"/>
  <c r="I911" i="17"/>
  <c r="I912" i="17"/>
  <c r="I913" i="17"/>
  <c r="I914" i="17"/>
  <c r="I915" i="17"/>
  <c r="I916" i="17"/>
  <c r="I917" i="17"/>
  <c r="I918" i="17"/>
  <c r="I919" i="17"/>
  <c r="I920" i="17"/>
  <c r="I921" i="17"/>
  <c r="I922" i="17"/>
  <c r="I923" i="17"/>
  <c r="I924" i="17"/>
  <c r="I925" i="17"/>
  <c r="I926" i="17"/>
  <c r="I927" i="17"/>
  <c r="I928" i="17"/>
  <c r="I929" i="17"/>
  <c r="I930" i="17"/>
  <c r="I931" i="17"/>
  <c r="I932" i="17"/>
  <c r="I933" i="17"/>
  <c r="I934" i="17"/>
  <c r="I935" i="17"/>
  <c r="I936" i="17"/>
  <c r="I937" i="17"/>
  <c r="I938" i="17"/>
  <c r="I939" i="17"/>
  <c r="I940" i="17"/>
  <c r="I941" i="17"/>
  <c r="I942" i="17"/>
  <c r="I943" i="17"/>
  <c r="I944" i="17"/>
  <c r="I945" i="17"/>
  <c r="I946" i="17"/>
  <c r="I947" i="17"/>
  <c r="I948" i="17"/>
  <c r="I949" i="17"/>
  <c r="I950" i="17"/>
  <c r="I951" i="17"/>
  <c r="I952" i="17"/>
  <c r="I953" i="17"/>
  <c r="I954" i="17"/>
  <c r="I955" i="17"/>
  <c r="I956" i="17"/>
  <c r="I957" i="17"/>
  <c r="I958" i="17"/>
  <c r="I959" i="17"/>
  <c r="I960" i="17"/>
  <c r="I961" i="17"/>
  <c r="I962" i="17"/>
  <c r="I963" i="17"/>
  <c r="I964" i="17"/>
  <c r="I965" i="17"/>
  <c r="I966" i="17"/>
  <c r="I967" i="17"/>
  <c r="I968" i="17"/>
  <c r="I969" i="17"/>
  <c r="I970" i="17"/>
  <c r="I971" i="17"/>
  <c r="I972" i="17"/>
  <c r="I973" i="17"/>
  <c r="I974" i="17"/>
  <c r="I975" i="17"/>
  <c r="I976" i="17"/>
  <c r="I977" i="17"/>
  <c r="I978" i="17"/>
  <c r="I979" i="17"/>
  <c r="I980" i="17"/>
  <c r="I981" i="17"/>
  <c r="I982" i="17"/>
  <c r="I983" i="17"/>
  <c r="I984" i="17"/>
  <c r="I985" i="17"/>
  <c r="I986" i="17"/>
  <c r="I987" i="17"/>
  <c r="I988" i="17"/>
  <c r="I989" i="17"/>
  <c r="I990" i="17"/>
  <c r="I991" i="17"/>
  <c r="I992" i="17"/>
  <c r="I993" i="17"/>
  <c r="I994" i="17"/>
  <c r="I995" i="17"/>
  <c r="I996" i="17"/>
  <c r="I997" i="17"/>
  <c r="I998" i="17"/>
  <c r="I999" i="17"/>
  <c r="I1000" i="17"/>
  <c r="I1001" i="17"/>
  <c r="I1002" i="17"/>
  <c r="I1003" i="17"/>
  <c r="I1004" i="17"/>
  <c r="I1005" i="17"/>
  <c r="I1006" i="17"/>
  <c r="I1007" i="17"/>
  <c r="I1008" i="17"/>
  <c r="I1009" i="17"/>
  <c r="I1010" i="17"/>
  <c r="I1011" i="17"/>
  <c r="I1012" i="17"/>
  <c r="I1013" i="17"/>
  <c r="I1014" i="17"/>
  <c r="I1015" i="17"/>
  <c r="I1016" i="17"/>
  <c r="I1017" i="17"/>
  <c r="I1018" i="17"/>
  <c r="I1019" i="17"/>
  <c r="I1020" i="17"/>
  <c r="I1021" i="17"/>
  <c r="I1022" i="17"/>
  <c r="I1023" i="17"/>
  <c r="I1024" i="17"/>
  <c r="I1025" i="17"/>
  <c r="I1026" i="17"/>
  <c r="I1027" i="17"/>
  <c r="I1028" i="17"/>
  <c r="I1029" i="17"/>
  <c r="I1030" i="17"/>
  <c r="I1031" i="17"/>
  <c r="I1032" i="17"/>
  <c r="I1033" i="17"/>
  <c r="I1034" i="17"/>
  <c r="I1035" i="17"/>
  <c r="I1036" i="17"/>
  <c r="I1037" i="17"/>
  <c r="I1038" i="17"/>
  <c r="I1039" i="17"/>
  <c r="I1040" i="17"/>
  <c r="I1041" i="17"/>
  <c r="I1042" i="17"/>
  <c r="I1043" i="17"/>
  <c r="I1044" i="17"/>
  <c r="I1045" i="17"/>
  <c r="I1046" i="17"/>
  <c r="I1047" i="17"/>
  <c r="I1048" i="17"/>
  <c r="I1049" i="17"/>
  <c r="I1050" i="17"/>
  <c r="I1051" i="17"/>
  <c r="I1052" i="17"/>
  <c r="I1053" i="17"/>
  <c r="I1054" i="17"/>
  <c r="I1055" i="17"/>
  <c r="I1056" i="17"/>
  <c r="I1057" i="17"/>
  <c r="I1058" i="17"/>
  <c r="I1059" i="17"/>
  <c r="I1060" i="17"/>
  <c r="I1061" i="17"/>
  <c r="I1062" i="17"/>
  <c r="I1063" i="17"/>
  <c r="I1064" i="17"/>
  <c r="I1065" i="17"/>
  <c r="I1066" i="17"/>
  <c r="I1067" i="17"/>
  <c r="I1068" i="17"/>
  <c r="I1069" i="17"/>
  <c r="I1070" i="17"/>
  <c r="I1071" i="17"/>
  <c r="I1072" i="17"/>
  <c r="I1073" i="17"/>
  <c r="I1074" i="17"/>
  <c r="I1075" i="17"/>
  <c r="I1076" i="17"/>
  <c r="I1077" i="17"/>
  <c r="I1078" i="17"/>
  <c r="I1079" i="17"/>
  <c r="I1080" i="17"/>
  <c r="I1081" i="17"/>
  <c r="I1082" i="17"/>
  <c r="I1083" i="17"/>
  <c r="I1084" i="17"/>
  <c r="I1085" i="17"/>
  <c r="I1086" i="17"/>
  <c r="I1087" i="17"/>
  <c r="I1088" i="17"/>
  <c r="I1089" i="17"/>
  <c r="I1090" i="17"/>
  <c r="I1091" i="17"/>
  <c r="I1092" i="17"/>
  <c r="I1093" i="17"/>
  <c r="I1094" i="17"/>
  <c r="I1095" i="17"/>
  <c r="I1096" i="17"/>
  <c r="I1097" i="17"/>
  <c r="I1098" i="17"/>
  <c r="I1099" i="17"/>
  <c r="I1100" i="17"/>
  <c r="I1101" i="17"/>
  <c r="I1102" i="17"/>
  <c r="I1103" i="17"/>
  <c r="I1104" i="17"/>
  <c r="I1105" i="17"/>
  <c r="I1106" i="17"/>
  <c r="I1107" i="17"/>
  <c r="I1108" i="17"/>
  <c r="I1109" i="17"/>
  <c r="I1110" i="17"/>
  <c r="I1111" i="17"/>
  <c r="I1112" i="17"/>
  <c r="I1113" i="17"/>
  <c r="I1114" i="17"/>
  <c r="I1115" i="17"/>
  <c r="I1116" i="17"/>
  <c r="I1117" i="17"/>
  <c r="I1118" i="17"/>
  <c r="I1119" i="17"/>
  <c r="I1120" i="17"/>
  <c r="I1121" i="17"/>
  <c r="I1122" i="17"/>
  <c r="I1123" i="17"/>
  <c r="I1124" i="17"/>
  <c r="I1125" i="17"/>
  <c r="I1126" i="17"/>
  <c r="I1127" i="17"/>
  <c r="I1128" i="17"/>
  <c r="I1129" i="17"/>
  <c r="I1130" i="17"/>
  <c r="I1131" i="17"/>
  <c r="I1132" i="17"/>
  <c r="I1133" i="17"/>
  <c r="I1134" i="17"/>
  <c r="I1135" i="17"/>
  <c r="I1136" i="17"/>
  <c r="I1137" i="17"/>
  <c r="I1138" i="17"/>
  <c r="I1139" i="17"/>
  <c r="I1140" i="17"/>
  <c r="I1141" i="17"/>
  <c r="I1142" i="17"/>
  <c r="I1143" i="17"/>
  <c r="I1144" i="17"/>
  <c r="I1145" i="17"/>
  <c r="I1146" i="17"/>
  <c r="I1147" i="17"/>
  <c r="I1148" i="17"/>
  <c r="I1149" i="17"/>
  <c r="I1150" i="17"/>
  <c r="I1151" i="17"/>
  <c r="I1152" i="17"/>
  <c r="M20" i="18"/>
  <c r="M21" i="18"/>
  <c r="M22" i="18"/>
  <c r="M23" i="18"/>
  <c r="M24" i="18"/>
  <c r="M25" i="18"/>
  <c r="M26" i="18"/>
  <c r="M27" i="18"/>
  <c r="M28" i="18"/>
  <c r="M29" i="18"/>
  <c r="K13" i="18" s="1"/>
  <c r="M30" i="18"/>
  <c r="M31" i="18"/>
  <c r="M32" i="18"/>
  <c r="M33" i="18"/>
  <c r="M34" i="18"/>
  <c r="M35" i="18"/>
  <c r="M36" i="18"/>
  <c r="M37" i="18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M886" i="18"/>
  <c r="M887" i="18"/>
  <c r="M888" i="18"/>
  <c r="M889" i="18"/>
  <c r="M890" i="18"/>
  <c r="M891" i="18"/>
  <c r="M892" i="18"/>
  <c r="M893" i="18"/>
  <c r="M894" i="18"/>
  <c r="M895" i="18"/>
  <c r="M896" i="18"/>
  <c r="M897" i="18"/>
  <c r="M898" i="18"/>
  <c r="M899" i="18"/>
  <c r="M900" i="18"/>
  <c r="M901" i="18"/>
  <c r="M902" i="18"/>
  <c r="M903" i="18"/>
  <c r="M904" i="18"/>
  <c r="M905" i="18"/>
  <c r="M906" i="18"/>
  <c r="M907" i="18"/>
  <c r="M908" i="18"/>
  <c r="M909" i="18"/>
  <c r="M910" i="18"/>
  <c r="M911" i="18"/>
  <c r="M912" i="18"/>
  <c r="M913" i="18"/>
  <c r="M914" i="18"/>
  <c r="M915" i="18"/>
  <c r="M916" i="18"/>
  <c r="M917" i="18"/>
  <c r="M918" i="18"/>
  <c r="M919" i="18"/>
  <c r="M920" i="18"/>
  <c r="M921" i="18"/>
  <c r="M922" i="18"/>
  <c r="M923" i="18"/>
  <c r="M924" i="18"/>
  <c r="M925" i="18"/>
  <c r="M926" i="18"/>
  <c r="M927" i="18"/>
  <c r="M928" i="18"/>
  <c r="M929" i="18"/>
  <c r="M930" i="18"/>
  <c r="M931" i="18"/>
  <c r="M932" i="18"/>
  <c r="M933" i="18"/>
  <c r="M934" i="18"/>
  <c r="M935" i="18"/>
  <c r="M936" i="18"/>
  <c r="M937" i="18"/>
  <c r="M938" i="18"/>
  <c r="M939" i="18"/>
  <c r="M940" i="18"/>
  <c r="M941" i="18"/>
  <c r="M942" i="18"/>
  <c r="M943" i="18"/>
  <c r="M944" i="18"/>
  <c r="M945" i="18"/>
  <c r="M946" i="18"/>
  <c r="M947" i="18"/>
  <c r="M948" i="18"/>
  <c r="M949" i="18"/>
  <c r="M950" i="18"/>
  <c r="M951" i="18"/>
  <c r="M952" i="18"/>
  <c r="M953" i="18"/>
  <c r="M954" i="18"/>
  <c r="M955" i="18"/>
  <c r="M956" i="18"/>
  <c r="M957" i="18"/>
  <c r="M958" i="18"/>
  <c r="M959" i="18"/>
  <c r="M960" i="18"/>
  <c r="M961" i="18"/>
  <c r="M962" i="18"/>
  <c r="M963" i="18"/>
  <c r="M964" i="18"/>
  <c r="M965" i="18"/>
  <c r="M966" i="18"/>
  <c r="M967" i="18"/>
  <c r="M968" i="18"/>
  <c r="M969" i="18"/>
  <c r="M970" i="18"/>
  <c r="M971" i="18"/>
  <c r="M972" i="18"/>
  <c r="M973" i="18"/>
  <c r="M974" i="18"/>
  <c r="M975" i="18"/>
  <c r="M976" i="18"/>
  <c r="M977" i="18"/>
  <c r="M978" i="18"/>
  <c r="M979" i="18"/>
  <c r="M980" i="18"/>
  <c r="M981" i="18"/>
  <c r="M982" i="18"/>
  <c r="M983" i="18"/>
  <c r="M984" i="18"/>
  <c r="M985" i="18"/>
  <c r="M986" i="18"/>
  <c r="M987" i="18"/>
  <c r="M988" i="18"/>
  <c r="M989" i="18"/>
  <c r="M990" i="18"/>
  <c r="M991" i="18"/>
  <c r="M992" i="18"/>
  <c r="M993" i="18"/>
  <c r="M994" i="18"/>
  <c r="M995" i="18"/>
  <c r="M996" i="18"/>
  <c r="M997" i="18"/>
  <c r="M998" i="18"/>
  <c r="M999" i="18"/>
  <c r="M1000" i="18"/>
  <c r="M1001" i="18"/>
  <c r="M1002" i="18"/>
  <c r="M1003" i="18"/>
  <c r="M1004" i="18"/>
  <c r="M1005" i="18"/>
  <c r="M1006" i="18"/>
  <c r="M1007" i="18"/>
  <c r="M1008" i="18"/>
  <c r="M1009" i="18"/>
  <c r="M1010" i="18"/>
  <c r="M1011" i="18"/>
  <c r="M1012" i="18"/>
  <c r="M1013" i="18"/>
  <c r="M1014" i="18"/>
  <c r="M1015" i="18"/>
  <c r="M1016" i="18"/>
  <c r="M1017" i="18"/>
  <c r="M1018" i="18"/>
  <c r="M1019" i="18"/>
  <c r="M1020" i="18"/>
  <c r="M1021" i="18"/>
  <c r="M1022" i="18"/>
  <c r="M1023" i="18"/>
  <c r="M1024" i="18"/>
  <c r="M1025" i="18"/>
  <c r="M1026" i="18"/>
  <c r="M1027" i="18"/>
  <c r="M1028" i="18"/>
  <c r="M1029" i="18"/>
  <c r="M1030" i="18"/>
  <c r="M1031" i="18"/>
  <c r="M1032" i="18"/>
  <c r="M1033" i="18"/>
  <c r="M1034" i="18"/>
  <c r="M1035" i="18"/>
  <c r="M1036" i="18"/>
  <c r="M1037" i="18"/>
  <c r="M1038" i="18"/>
  <c r="M1039" i="18"/>
  <c r="M1040" i="18"/>
  <c r="M1041" i="18"/>
  <c r="M1042" i="18"/>
  <c r="M1043" i="18"/>
  <c r="M1044" i="18"/>
  <c r="M1045" i="18"/>
  <c r="M1046" i="18"/>
  <c r="M1047" i="18"/>
  <c r="M1048" i="18"/>
  <c r="M1049" i="18"/>
  <c r="M1050" i="18"/>
  <c r="M1051" i="18"/>
  <c r="M1052" i="18"/>
  <c r="M1053" i="18"/>
  <c r="M1054" i="18"/>
  <c r="M1055" i="18"/>
  <c r="M1056" i="18"/>
  <c r="M1057" i="18"/>
  <c r="M1058" i="18"/>
  <c r="M1059" i="18"/>
  <c r="M1060" i="18"/>
  <c r="M1061" i="18"/>
  <c r="M1062" i="18"/>
  <c r="M1063" i="18"/>
  <c r="M1064" i="18"/>
  <c r="M1065" i="18"/>
  <c r="M1066" i="18"/>
  <c r="M1067" i="18"/>
  <c r="M1068" i="18"/>
  <c r="M1069" i="18"/>
  <c r="M1070" i="18"/>
  <c r="M1071" i="18"/>
  <c r="M1072" i="18"/>
  <c r="M1073" i="18"/>
  <c r="M1074" i="18"/>
  <c r="M1075" i="18"/>
  <c r="M1076" i="18"/>
  <c r="M1077" i="18"/>
  <c r="M1078" i="18"/>
  <c r="M1079" i="18"/>
  <c r="M1080" i="18"/>
  <c r="M1081" i="18"/>
  <c r="M1082" i="18"/>
  <c r="M1083" i="18"/>
  <c r="M1084" i="18"/>
  <c r="M1085" i="18"/>
  <c r="M1086" i="18"/>
  <c r="M1087" i="18"/>
  <c r="M1088" i="18"/>
  <c r="M1089" i="18"/>
  <c r="M1090" i="18"/>
  <c r="M1091" i="18"/>
  <c r="M1092" i="18"/>
  <c r="M1093" i="18"/>
  <c r="M1094" i="18"/>
  <c r="M1095" i="18"/>
  <c r="M1096" i="18"/>
  <c r="M1097" i="18"/>
  <c r="M1098" i="18"/>
  <c r="M1099" i="18"/>
  <c r="M1100" i="18"/>
  <c r="M1101" i="18"/>
  <c r="M1102" i="18"/>
  <c r="M1103" i="18"/>
  <c r="M1104" i="18"/>
  <c r="M1105" i="18"/>
  <c r="M1106" i="18"/>
  <c r="M1107" i="18"/>
  <c r="M1108" i="18"/>
  <c r="M1109" i="18"/>
  <c r="M1110" i="18"/>
  <c r="M1111" i="18"/>
  <c r="M1112" i="18"/>
  <c r="M1113" i="18"/>
  <c r="M1114" i="18"/>
  <c r="M1115" i="18"/>
  <c r="M1116" i="18"/>
  <c r="M1117" i="18"/>
  <c r="M1118" i="18"/>
  <c r="M1119" i="18"/>
  <c r="M1120" i="18"/>
  <c r="M1121" i="18"/>
  <c r="M1122" i="18"/>
  <c r="M1123" i="18"/>
  <c r="M1124" i="18"/>
  <c r="M1125" i="18"/>
  <c r="M1126" i="18"/>
  <c r="M1127" i="18"/>
  <c r="M1128" i="18"/>
  <c r="M1129" i="18"/>
  <c r="M1130" i="18"/>
  <c r="M1131" i="18"/>
  <c r="M1132" i="18"/>
  <c r="M1133" i="18"/>
  <c r="M1134" i="18"/>
  <c r="M1135" i="18"/>
  <c r="M1136" i="18"/>
  <c r="M1137" i="18"/>
  <c r="M1138" i="18"/>
  <c r="M1139" i="18"/>
  <c r="M1140" i="18"/>
  <c r="M1141" i="18"/>
  <c r="M1142" i="18"/>
  <c r="M1143" i="18"/>
  <c r="M1144" i="18"/>
  <c r="M1145" i="18"/>
  <c r="M1146" i="18"/>
  <c r="M1147" i="18"/>
  <c r="M1148" i="18"/>
  <c r="M1149" i="18"/>
  <c r="M1150" i="18"/>
  <c r="M1151" i="18"/>
  <c r="M1152" i="18"/>
  <c r="J20" i="18"/>
  <c r="J21" i="18"/>
  <c r="J22" i="18"/>
  <c r="J23" i="18"/>
  <c r="J24" i="18"/>
  <c r="J25" i="18"/>
  <c r="J26" i="18"/>
  <c r="J27" i="18"/>
  <c r="K15" i="18" s="1"/>
  <c r="J28" i="18"/>
  <c r="J29" i="18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J886" i="18"/>
  <c r="J887" i="18"/>
  <c r="J888" i="18"/>
  <c r="J889" i="18"/>
  <c r="J890" i="18"/>
  <c r="J891" i="18"/>
  <c r="J892" i="18"/>
  <c r="J893" i="18"/>
  <c r="J894" i="18"/>
  <c r="J895" i="18"/>
  <c r="J896" i="18"/>
  <c r="J897" i="18"/>
  <c r="J898" i="18"/>
  <c r="J899" i="18"/>
  <c r="J900" i="18"/>
  <c r="J901" i="18"/>
  <c r="J902" i="18"/>
  <c r="J903" i="18"/>
  <c r="J904" i="18"/>
  <c r="J905" i="18"/>
  <c r="J906" i="18"/>
  <c r="J907" i="18"/>
  <c r="J908" i="18"/>
  <c r="J909" i="18"/>
  <c r="J910" i="18"/>
  <c r="J911" i="18"/>
  <c r="J912" i="18"/>
  <c r="J913" i="18"/>
  <c r="J914" i="18"/>
  <c r="J915" i="18"/>
  <c r="J916" i="18"/>
  <c r="J917" i="18"/>
  <c r="J918" i="18"/>
  <c r="J919" i="18"/>
  <c r="J920" i="18"/>
  <c r="J921" i="18"/>
  <c r="J922" i="18"/>
  <c r="J923" i="18"/>
  <c r="J924" i="18"/>
  <c r="J925" i="18"/>
  <c r="J926" i="18"/>
  <c r="J927" i="18"/>
  <c r="J928" i="18"/>
  <c r="J929" i="18"/>
  <c r="J930" i="18"/>
  <c r="J931" i="18"/>
  <c r="J932" i="18"/>
  <c r="J933" i="18"/>
  <c r="J934" i="18"/>
  <c r="J935" i="18"/>
  <c r="J936" i="18"/>
  <c r="J937" i="18"/>
  <c r="J938" i="18"/>
  <c r="J939" i="18"/>
  <c r="J940" i="18"/>
  <c r="J941" i="18"/>
  <c r="J942" i="18"/>
  <c r="J943" i="18"/>
  <c r="J944" i="18"/>
  <c r="J945" i="18"/>
  <c r="J946" i="18"/>
  <c r="J947" i="18"/>
  <c r="J948" i="18"/>
  <c r="J949" i="18"/>
  <c r="J950" i="18"/>
  <c r="J951" i="18"/>
  <c r="J952" i="18"/>
  <c r="J953" i="18"/>
  <c r="J954" i="18"/>
  <c r="J955" i="18"/>
  <c r="J956" i="18"/>
  <c r="J957" i="18"/>
  <c r="J958" i="18"/>
  <c r="J959" i="18"/>
  <c r="J960" i="18"/>
  <c r="J961" i="18"/>
  <c r="J962" i="18"/>
  <c r="J963" i="18"/>
  <c r="J964" i="18"/>
  <c r="J965" i="18"/>
  <c r="J966" i="18"/>
  <c r="J967" i="18"/>
  <c r="J968" i="18"/>
  <c r="J969" i="18"/>
  <c r="J970" i="18"/>
  <c r="J971" i="18"/>
  <c r="J972" i="18"/>
  <c r="J973" i="18"/>
  <c r="J974" i="18"/>
  <c r="J975" i="18"/>
  <c r="J976" i="18"/>
  <c r="J977" i="18"/>
  <c r="J978" i="18"/>
  <c r="J979" i="18"/>
  <c r="J980" i="18"/>
  <c r="J981" i="18"/>
  <c r="J982" i="18"/>
  <c r="J983" i="18"/>
  <c r="J984" i="18"/>
  <c r="J985" i="18"/>
  <c r="J986" i="18"/>
  <c r="J987" i="18"/>
  <c r="J988" i="18"/>
  <c r="J989" i="18"/>
  <c r="J990" i="18"/>
  <c r="J991" i="18"/>
  <c r="J992" i="18"/>
  <c r="J993" i="18"/>
  <c r="J994" i="18"/>
  <c r="J995" i="18"/>
  <c r="J996" i="18"/>
  <c r="J997" i="18"/>
  <c r="J998" i="18"/>
  <c r="J999" i="18"/>
  <c r="J1000" i="18"/>
  <c r="J1001" i="18"/>
  <c r="J1002" i="18"/>
  <c r="J1003" i="18"/>
  <c r="J1004" i="18"/>
  <c r="J1005" i="18"/>
  <c r="J1006" i="18"/>
  <c r="J1007" i="18"/>
  <c r="J1008" i="18"/>
  <c r="J1009" i="18"/>
  <c r="J1010" i="18"/>
  <c r="J1011" i="18"/>
  <c r="J1012" i="18"/>
  <c r="J1013" i="18"/>
  <c r="J1014" i="18"/>
  <c r="J1015" i="18"/>
  <c r="J1016" i="18"/>
  <c r="J1017" i="18"/>
  <c r="J1018" i="18"/>
  <c r="J1019" i="18"/>
  <c r="J1020" i="18"/>
  <c r="J1021" i="18"/>
  <c r="J1022" i="18"/>
  <c r="J1023" i="18"/>
  <c r="J1024" i="18"/>
  <c r="J1025" i="18"/>
  <c r="J1026" i="18"/>
  <c r="J1027" i="18"/>
  <c r="J1028" i="18"/>
  <c r="J1029" i="18"/>
  <c r="J1030" i="18"/>
  <c r="J1031" i="18"/>
  <c r="J1032" i="18"/>
  <c r="J1033" i="18"/>
  <c r="J1034" i="18"/>
  <c r="J1035" i="18"/>
  <c r="J1036" i="18"/>
  <c r="J1037" i="18"/>
  <c r="J1038" i="18"/>
  <c r="J1039" i="18"/>
  <c r="J1040" i="18"/>
  <c r="J1041" i="18"/>
  <c r="J1042" i="18"/>
  <c r="J1043" i="18"/>
  <c r="J1044" i="18"/>
  <c r="J1045" i="18"/>
  <c r="J1046" i="18"/>
  <c r="J1047" i="18"/>
  <c r="J1048" i="18"/>
  <c r="J1049" i="18"/>
  <c r="J1050" i="18"/>
  <c r="J1051" i="18"/>
  <c r="J1052" i="18"/>
  <c r="J1053" i="18"/>
  <c r="J1054" i="18"/>
  <c r="J1055" i="18"/>
  <c r="J1056" i="18"/>
  <c r="J1057" i="18"/>
  <c r="J1058" i="18"/>
  <c r="J1059" i="18"/>
  <c r="J1060" i="18"/>
  <c r="J1061" i="18"/>
  <c r="J1062" i="18"/>
  <c r="J1063" i="18"/>
  <c r="J1064" i="18"/>
  <c r="J1065" i="18"/>
  <c r="J1066" i="18"/>
  <c r="J1067" i="18"/>
  <c r="J1068" i="18"/>
  <c r="J1069" i="18"/>
  <c r="J1070" i="18"/>
  <c r="J1071" i="18"/>
  <c r="J1072" i="18"/>
  <c r="J1073" i="18"/>
  <c r="J1074" i="18"/>
  <c r="J1075" i="18"/>
  <c r="J1076" i="18"/>
  <c r="J1077" i="18"/>
  <c r="J1078" i="18"/>
  <c r="J1079" i="18"/>
  <c r="J1080" i="18"/>
  <c r="J1081" i="18"/>
  <c r="J1082" i="18"/>
  <c r="J1083" i="18"/>
  <c r="J1084" i="18"/>
  <c r="J1085" i="18"/>
  <c r="J1086" i="18"/>
  <c r="J1087" i="18"/>
  <c r="J1088" i="18"/>
  <c r="J1089" i="18"/>
  <c r="J1090" i="18"/>
  <c r="J1091" i="18"/>
  <c r="J1092" i="18"/>
  <c r="J1093" i="18"/>
  <c r="J1094" i="18"/>
  <c r="J1095" i="18"/>
  <c r="J1096" i="18"/>
  <c r="J1097" i="18"/>
  <c r="J1098" i="18"/>
  <c r="J1099" i="18"/>
  <c r="J1100" i="18"/>
  <c r="J1101" i="18"/>
  <c r="J1102" i="18"/>
  <c r="J1103" i="18"/>
  <c r="J1104" i="18"/>
  <c r="J1105" i="18"/>
  <c r="J1106" i="18"/>
  <c r="J1107" i="18"/>
  <c r="J1108" i="18"/>
  <c r="J1109" i="18"/>
  <c r="J1110" i="18"/>
  <c r="J1111" i="18"/>
  <c r="J1112" i="18"/>
  <c r="J1113" i="18"/>
  <c r="J1114" i="18"/>
  <c r="J1115" i="18"/>
  <c r="J1116" i="18"/>
  <c r="J1117" i="18"/>
  <c r="J1118" i="18"/>
  <c r="J1119" i="18"/>
  <c r="J1120" i="18"/>
  <c r="J1121" i="18"/>
  <c r="J1122" i="18"/>
  <c r="J1123" i="18"/>
  <c r="J1124" i="18"/>
  <c r="J1125" i="18"/>
  <c r="J1126" i="18"/>
  <c r="J1127" i="18"/>
  <c r="J1128" i="18"/>
  <c r="J1129" i="18"/>
  <c r="J1130" i="18"/>
  <c r="J1131" i="18"/>
  <c r="J1132" i="18"/>
  <c r="J1133" i="18"/>
  <c r="J1134" i="18"/>
  <c r="J1135" i="18"/>
  <c r="J1136" i="18"/>
  <c r="J1137" i="18"/>
  <c r="J1138" i="18"/>
  <c r="J1139" i="18"/>
  <c r="J1140" i="18"/>
  <c r="J1141" i="18"/>
  <c r="J1142" i="18"/>
  <c r="J1143" i="18"/>
  <c r="J1144" i="18"/>
  <c r="J1145" i="18"/>
  <c r="J1146" i="18"/>
  <c r="J1147" i="18"/>
  <c r="J1148" i="18"/>
  <c r="J1149" i="18"/>
  <c r="J1150" i="18"/>
  <c r="J1151" i="18"/>
  <c r="J1152" i="18"/>
  <c r="I20" i="18"/>
  <c r="I21" i="18"/>
  <c r="I22" i="18"/>
  <c r="I23" i="18"/>
  <c r="I24" i="18"/>
  <c r="I25" i="18"/>
  <c r="I26" i="18"/>
  <c r="I27" i="18"/>
  <c r="K14" i="18" s="1"/>
  <c r="I28" i="18"/>
  <c r="I29" i="18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I886" i="18"/>
  <c r="I887" i="18"/>
  <c r="I888" i="18"/>
  <c r="I889" i="18"/>
  <c r="I890" i="18"/>
  <c r="I891" i="18"/>
  <c r="I892" i="18"/>
  <c r="I893" i="18"/>
  <c r="I894" i="18"/>
  <c r="I895" i="18"/>
  <c r="I896" i="18"/>
  <c r="I897" i="18"/>
  <c r="I898" i="18"/>
  <c r="I899" i="18"/>
  <c r="I900" i="18"/>
  <c r="I901" i="18"/>
  <c r="I902" i="18"/>
  <c r="I903" i="18"/>
  <c r="I904" i="18"/>
  <c r="I905" i="18"/>
  <c r="I906" i="18"/>
  <c r="I907" i="18"/>
  <c r="I908" i="18"/>
  <c r="I909" i="18"/>
  <c r="I910" i="18"/>
  <c r="I911" i="18"/>
  <c r="I912" i="18"/>
  <c r="I913" i="18"/>
  <c r="I914" i="18"/>
  <c r="I915" i="18"/>
  <c r="I916" i="18"/>
  <c r="I917" i="18"/>
  <c r="I918" i="18"/>
  <c r="I919" i="18"/>
  <c r="I920" i="18"/>
  <c r="I921" i="18"/>
  <c r="I922" i="18"/>
  <c r="I923" i="18"/>
  <c r="I924" i="18"/>
  <c r="I925" i="18"/>
  <c r="I926" i="18"/>
  <c r="I927" i="18"/>
  <c r="I928" i="18"/>
  <c r="I929" i="18"/>
  <c r="I930" i="18"/>
  <c r="I931" i="18"/>
  <c r="I932" i="18"/>
  <c r="I933" i="18"/>
  <c r="I934" i="18"/>
  <c r="I935" i="18"/>
  <c r="I936" i="18"/>
  <c r="I937" i="18"/>
  <c r="I938" i="18"/>
  <c r="I939" i="18"/>
  <c r="I940" i="18"/>
  <c r="I941" i="18"/>
  <c r="I942" i="18"/>
  <c r="I943" i="18"/>
  <c r="I944" i="18"/>
  <c r="I945" i="18"/>
  <c r="I946" i="18"/>
  <c r="I947" i="18"/>
  <c r="I948" i="18"/>
  <c r="I949" i="18"/>
  <c r="I950" i="18"/>
  <c r="I951" i="18"/>
  <c r="I952" i="18"/>
  <c r="I953" i="18"/>
  <c r="I954" i="18"/>
  <c r="I955" i="18"/>
  <c r="I956" i="18"/>
  <c r="I957" i="18"/>
  <c r="I958" i="18"/>
  <c r="I959" i="18"/>
  <c r="I960" i="18"/>
  <c r="I961" i="18"/>
  <c r="I962" i="18"/>
  <c r="I963" i="18"/>
  <c r="I964" i="18"/>
  <c r="I965" i="18"/>
  <c r="I966" i="18"/>
  <c r="I967" i="18"/>
  <c r="I968" i="18"/>
  <c r="I969" i="18"/>
  <c r="I970" i="18"/>
  <c r="I971" i="18"/>
  <c r="I972" i="18"/>
  <c r="I973" i="18"/>
  <c r="I974" i="18"/>
  <c r="I975" i="18"/>
  <c r="I976" i="18"/>
  <c r="I977" i="18"/>
  <c r="I978" i="18"/>
  <c r="I979" i="18"/>
  <c r="I980" i="18"/>
  <c r="I981" i="18"/>
  <c r="I982" i="18"/>
  <c r="I983" i="18"/>
  <c r="I984" i="18"/>
  <c r="I985" i="18"/>
  <c r="I986" i="18"/>
  <c r="I987" i="18"/>
  <c r="I988" i="18"/>
  <c r="I989" i="18"/>
  <c r="I990" i="18"/>
  <c r="I991" i="18"/>
  <c r="I992" i="18"/>
  <c r="I993" i="18"/>
  <c r="I994" i="18"/>
  <c r="I995" i="18"/>
  <c r="I996" i="18"/>
  <c r="I997" i="18"/>
  <c r="I998" i="18"/>
  <c r="I999" i="18"/>
  <c r="I1000" i="18"/>
  <c r="I1001" i="18"/>
  <c r="I1002" i="18"/>
  <c r="I1003" i="18"/>
  <c r="I1004" i="18"/>
  <c r="I1005" i="18"/>
  <c r="I1006" i="18"/>
  <c r="I1007" i="18"/>
  <c r="I1008" i="18"/>
  <c r="I1009" i="18"/>
  <c r="I1010" i="18"/>
  <c r="I1011" i="18"/>
  <c r="I1012" i="18"/>
  <c r="I1013" i="18"/>
  <c r="I1014" i="18"/>
  <c r="I1015" i="18"/>
  <c r="I1016" i="18"/>
  <c r="I1017" i="18"/>
  <c r="I1018" i="18"/>
  <c r="I1019" i="18"/>
  <c r="I1020" i="18"/>
  <c r="I1021" i="18"/>
  <c r="I1022" i="18"/>
  <c r="I1023" i="18"/>
  <c r="I1024" i="18"/>
  <c r="I1025" i="18"/>
  <c r="I1026" i="18"/>
  <c r="I1027" i="18"/>
  <c r="I1028" i="18"/>
  <c r="I1029" i="18"/>
  <c r="I1030" i="18"/>
  <c r="I1031" i="18"/>
  <c r="I1032" i="18"/>
  <c r="I1033" i="18"/>
  <c r="I1034" i="18"/>
  <c r="I1035" i="18"/>
  <c r="I1036" i="18"/>
  <c r="I1037" i="18"/>
  <c r="I1038" i="18"/>
  <c r="I1039" i="18"/>
  <c r="I1040" i="18"/>
  <c r="I1041" i="18"/>
  <c r="I1042" i="18"/>
  <c r="I1043" i="18"/>
  <c r="I1044" i="18"/>
  <c r="I1045" i="18"/>
  <c r="I1046" i="18"/>
  <c r="I1047" i="18"/>
  <c r="I1048" i="18"/>
  <c r="I1049" i="18"/>
  <c r="I1050" i="18"/>
  <c r="I1051" i="18"/>
  <c r="I1052" i="18"/>
  <c r="I1053" i="18"/>
  <c r="I1054" i="18"/>
  <c r="I1055" i="18"/>
  <c r="I1056" i="18"/>
  <c r="I1057" i="18"/>
  <c r="I1058" i="18"/>
  <c r="I1059" i="18"/>
  <c r="I1060" i="18"/>
  <c r="I1061" i="18"/>
  <c r="I1062" i="18"/>
  <c r="I1063" i="18"/>
  <c r="I1064" i="18"/>
  <c r="I1065" i="18"/>
  <c r="I1066" i="18"/>
  <c r="I1067" i="18"/>
  <c r="I1068" i="18"/>
  <c r="I1069" i="18"/>
  <c r="I1070" i="18"/>
  <c r="I1071" i="18"/>
  <c r="I1072" i="18"/>
  <c r="I1073" i="18"/>
  <c r="I1074" i="18"/>
  <c r="I1075" i="18"/>
  <c r="I1076" i="18"/>
  <c r="I1077" i="18"/>
  <c r="I1078" i="18"/>
  <c r="I1079" i="18"/>
  <c r="I1080" i="18"/>
  <c r="I1081" i="18"/>
  <c r="I1082" i="18"/>
  <c r="I1083" i="18"/>
  <c r="I1084" i="18"/>
  <c r="I1085" i="18"/>
  <c r="I1086" i="18"/>
  <c r="I1087" i="18"/>
  <c r="I1088" i="18"/>
  <c r="I1089" i="18"/>
  <c r="I1090" i="18"/>
  <c r="I1091" i="18"/>
  <c r="I1092" i="18"/>
  <c r="I1093" i="18"/>
  <c r="I1094" i="18"/>
  <c r="I1095" i="18"/>
  <c r="I1096" i="18"/>
  <c r="I1097" i="18"/>
  <c r="I1098" i="18"/>
  <c r="I1099" i="18"/>
  <c r="I1100" i="18"/>
  <c r="I1101" i="18"/>
  <c r="I1102" i="18"/>
  <c r="I1103" i="18"/>
  <c r="I1104" i="18"/>
  <c r="I1105" i="18"/>
  <c r="I1106" i="18"/>
  <c r="I1107" i="18"/>
  <c r="I1108" i="18"/>
  <c r="I1109" i="18"/>
  <c r="I1110" i="18"/>
  <c r="I1111" i="18"/>
  <c r="I1112" i="18"/>
  <c r="I1113" i="18"/>
  <c r="I1114" i="18"/>
  <c r="I1115" i="18"/>
  <c r="I1116" i="18"/>
  <c r="I1117" i="18"/>
  <c r="I1118" i="18"/>
  <c r="I1119" i="18"/>
  <c r="I1120" i="18"/>
  <c r="I1121" i="18"/>
  <c r="I1122" i="18"/>
  <c r="I1123" i="18"/>
  <c r="I1124" i="18"/>
  <c r="I1125" i="18"/>
  <c r="I1126" i="18"/>
  <c r="I1127" i="18"/>
  <c r="I1128" i="18"/>
  <c r="I1129" i="18"/>
  <c r="I1130" i="18"/>
  <c r="I1131" i="18"/>
  <c r="I1132" i="18"/>
  <c r="I1133" i="18"/>
  <c r="I1134" i="18"/>
  <c r="I1135" i="18"/>
  <c r="I1136" i="18"/>
  <c r="I1137" i="18"/>
  <c r="I1138" i="18"/>
  <c r="I1139" i="18"/>
  <c r="I1140" i="18"/>
  <c r="I1141" i="18"/>
  <c r="I1142" i="18"/>
  <c r="I1143" i="18"/>
  <c r="I1144" i="18"/>
  <c r="I1145" i="18"/>
  <c r="I1146" i="18"/>
  <c r="I1147" i="18"/>
  <c r="I1148" i="18"/>
  <c r="I1149" i="18"/>
  <c r="I1150" i="18"/>
  <c r="I1151" i="18"/>
  <c r="I1152" i="18"/>
  <c r="M20" i="19"/>
  <c r="M21" i="19"/>
  <c r="M22" i="19"/>
  <c r="M23" i="19"/>
  <c r="M24" i="19"/>
  <c r="M25" i="19"/>
  <c r="M26" i="19"/>
  <c r="K13" i="19" s="1"/>
  <c r="M27" i="19"/>
  <c r="M28" i="19"/>
  <c r="M29" i="19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M886" i="19"/>
  <c r="M887" i="19"/>
  <c r="M888" i="19"/>
  <c r="M889" i="19"/>
  <c r="M890" i="19"/>
  <c r="M891" i="19"/>
  <c r="M892" i="19"/>
  <c r="M893" i="19"/>
  <c r="M894" i="19"/>
  <c r="M895" i="19"/>
  <c r="M896" i="19"/>
  <c r="M897" i="19"/>
  <c r="M898" i="19"/>
  <c r="M899" i="19"/>
  <c r="M900" i="19"/>
  <c r="M901" i="19"/>
  <c r="M902" i="19"/>
  <c r="M903" i="19"/>
  <c r="M904" i="19"/>
  <c r="M905" i="19"/>
  <c r="M906" i="19"/>
  <c r="M907" i="19"/>
  <c r="M908" i="19"/>
  <c r="M909" i="19"/>
  <c r="M910" i="19"/>
  <c r="M911" i="19"/>
  <c r="M912" i="19"/>
  <c r="M913" i="19"/>
  <c r="M914" i="19"/>
  <c r="M915" i="19"/>
  <c r="M916" i="19"/>
  <c r="M917" i="19"/>
  <c r="M918" i="19"/>
  <c r="M919" i="19"/>
  <c r="M920" i="19"/>
  <c r="M921" i="19"/>
  <c r="M922" i="19"/>
  <c r="M923" i="19"/>
  <c r="M924" i="19"/>
  <c r="M925" i="19"/>
  <c r="M926" i="19"/>
  <c r="M927" i="19"/>
  <c r="M928" i="19"/>
  <c r="M929" i="19"/>
  <c r="M930" i="19"/>
  <c r="M931" i="19"/>
  <c r="M932" i="19"/>
  <c r="M933" i="19"/>
  <c r="M934" i="19"/>
  <c r="M935" i="19"/>
  <c r="M936" i="19"/>
  <c r="M937" i="19"/>
  <c r="M938" i="19"/>
  <c r="M939" i="19"/>
  <c r="M940" i="19"/>
  <c r="M941" i="19"/>
  <c r="M942" i="19"/>
  <c r="M943" i="19"/>
  <c r="M944" i="19"/>
  <c r="M945" i="19"/>
  <c r="M946" i="19"/>
  <c r="M947" i="19"/>
  <c r="M948" i="19"/>
  <c r="M949" i="19"/>
  <c r="M950" i="19"/>
  <c r="M951" i="19"/>
  <c r="M952" i="19"/>
  <c r="M953" i="19"/>
  <c r="M954" i="19"/>
  <c r="M955" i="19"/>
  <c r="M956" i="19"/>
  <c r="M957" i="19"/>
  <c r="M958" i="19"/>
  <c r="M959" i="19"/>
  <c r="M960" i="19"/>
  <c r="M961" i="19"/>
  <c r="M962" i="19"/>
  <c r="M963" i="19"/>
  <c r="M964" i="19"/>
  <c r="M965" i="19"/>
  <c r="M966" i="19"/>
  <c r="M967" i="19"/>
  <c r="M968" i="19"/>
  <c r="M969" i="19"/>
  <c r="M970" i="19"/>
  <c r="M971" i="19"/>
  <c r="M972" i="19"/>
  <c r="M973" i="19"/>
  <c r="M974" i="19"/>
  <c r="M975" i="19"/>
  <c r="M976" i="19"/>
  <c r="M977" i="19"/>
  <c r="M978" i="19"/>
  <c r="M979" i="19"/>
  <c r="M980" i="19"/>
  <c r="M981" i="19"/>
  <c r="M982" i="19"/>
  <c r="M983" i="19"/>
  <c r="M984" i="19"/>
  <c r="M985" i="19"/>
  <c r="M986" i="19"/>
  <c r="M987" i="19"/>
  <c r="M988" i="19"/>
  <c r="M989" i="19"/>
  <c r="M990" i="19"/>
  <c r="M991" i="19"/>
  <c r="M992" i="19"/>
  <c r="M993" i="19"/>
  <c r="M994" i="19"/>
  <c r="M995" i="19"/>
  <c r="M996" i="19"/>
  <c r="M997" i="19"/>
  <c r="M998" i="19"/>
  <c r="M999" i="19"/>
  <c r="M1000" i="19"/>
  <c r="M1001" i="19"/>
  <c r="M1002" i="19"/>
  <c r="M1003" i="19"/>
  <c r="M1004" i="19"/>
  <c r="M1005" i="19"/>
  <c r="M1006" i="19"/>
  <c r="M1007" i="19"/>
  <c r="M1008" i="19"/>
  <c r="M1009" i="19"/>
  <c r="M1010" i="19"/>
  <c r="M1011" i="19"/>
  <c r="M1012" i="19"/>
  <c r="M1013" i="19"/>
  <c r="M1014" i="19"/>
  <c r="M1015" i="19"/>
  <c r="M1016" i="19"/>
  <c r="M1017" i="19"/>
  <c r="M1018" i="19"/>
  <c r="M1019" i="19"/>
  <c r="M1020" i="19"/>
  <c r="M1021" i="19"/>
  <c r="M1022" i="19"/>
  <c r="M1023" i="19"/>
  <c r="M1024" i="19"/>
  <c r="M1025" i="19"/>
  <c r="M1026" i="19"/>
  <c r="M1027" i="19"/>
  <c r="M1028" i="19"/>
  <c r="M1029" i="19"/>
  <c r="M1030" i="19"/>
  <c r="M1031" i="19"/>
  <c r="M1032" i="19"/>
  <c r="M1033" i="19"/>
  <c r="M1034" i="19"/>
  <c r="M1035" i="19"/>
  <c r="M1036" i="19"/>
  <c r="M1037" i="19"/>
  <c r="M1038" i="19"/>
  <c r="M1039" i="19"/>
  <c r="M1040" i="19"/>
  <c r="M1041" i="19"/>
  <c r="M1042" i="19"/>
  <c r="M1043" i="19"/>
  <c r="M1044" i="19"/>
  <c r="M1045" i="19"/>
  <c r="M1046" i="19"/>
  <c r="M1047" i="19"/>
  <c r="M1048" i="19"/>
  <c r="M1049" i="19"/>
  <c r="M1050" i="19"/>
  <c r="M1051" i="19"/>
  <c r="M1052" i="19"/>
  <c r="M1053" i="19"/>
  <c r="M1054" i="19"/>
  <c r="M1055" i="19"/>
  <c r="M1056" i="19"/>
  <c r="M1057" i="19"/>
  <c r="M1058" i="19"/>
  <c r="M1059" i="19"/>
  <c r="M1060" i="19"/>
  <c r="M1061" i="19"/>
  <c r="M1062" i="19"/>
  <c r="M1063" i="19"/>
  <c r="M1064" i="19"/>
  <c r="M1065" i="19"/>
  <c r="M1066" i="19"/>
  <c r="M1067" i="19"/>
  <c r="M1068" i="19"/>
  <c r="M1069" i="19"/>
  <c r="M1070" i="19"/>
  <c r="M1071" i="19"/>
  <c r="M1072" i="19"/>
  <c r="M1073" i="19"/>
  <c r="M1074" i="19"/>
  <c r="M1075" i="19"/>
  <c r="M1076" i="19"/>
  <c r="M1077" i="19"/>
  <c r="M1078" i="19"/>
  <c r="M1079" i="19"/>
  <c r="M1080" i="19"/>
  <c r="M1081" i="19"/>
  <c r="M1082" i="19"/>
  <c r="M1083" i="19"/>
  <c r="M1084" i="19"/>
  <c r="M1085" i="19"/>
  <c r="M1086" i="19"/>
  <c r="M1087" i="19"/>
  <c r="M1088" i="19"/>
  <c r="M1089" i="19"/>
  <c r="M1090" i="19"/>
  <c r="M1091" i="19"/>
  <c r="M1092" i="19"/>
  <c r="M1093" i="19"/>
  <c r="M1094" i="19"/>
  <c r="M1095" i="19"/>
  <c r="M1096" i="19"/>
  <c r="M1097" i="19"/>
  <c r="M1098" i="19"/>
  <c r="M1099" i="19"/>
  <c r="M1100" i="19"/>
  <c r="M1101" i="19"/>
  <c r="M1102" i="19"/>
  <c r="M1103" i="19"/>
  <c r="M1104" i="19"/>
  <c r="M1105" i="19"/>
  <c r="M1106" i="19"/>
  <c r="M1107" i="19"/>
  <c r="M1108" i="19"/>
  <c r="M1109" i="19"/>
  <c r="M1110" i="19"/>
  <c r="M1111" i="19"/>
  <c r="M1112" i="19"/>
  <c r="M1113" i="19"/>
  <c r="M1114" i="19"/>
  <c r="M1115" i="19"/>
  <c r="M1116" i="19"/>
  <c r="M1117" i="19"/>
  <c r="M1118" i="19"/>
  <c r="M1119" i="19"/>
  <c r="M1120" i="19"/>
  <c r="M1121" i="19"/>
  <c r="M1122" i="19"/>
  <c r="M1123" i="19"/>
  <c r="M1124" i="19"/>
  <c r="M1125" i="19"/>
  <c r="M1126" i="19"/>
  <c r="M1127" i="19"/>
  <c r="M1128" i="19"/>
  <c r="M1129" i="19"/>
  <c r="M1130" i="19"/>
  <c r="M1131" i="19"/>
  <c r="M1132" i="19"/>
  <c r="M1133" i="19"/>
  <c r="M1134" i="19"/>
  <c r="M1135" i="19"/>
  <c r="M1136" i="19"/>
  <c r="M1137" i="19"/>
  <c r="M1138" i="19"/>
  <c r="M1139" i="19"/>
  <c r="M1140" i="19"/>
  <c r="M1141" i="19"/>
  <c r="M1142" i="19"/>
  <c r="M1143" i="19"/>
  <c r="M1144" i="19"/>
  <c r="M1145" i="19"/>
  <c r="M1146" i="19"/>
  <c r="M1147" i="19"/>
  <c r="M1148" i="19"/>
  <c r="M1149" i="19"/>
  <c r="M1150" i="19"/>
  <c r="M1151" i="19"/>
  <c r="M1152" i="19"/>
  <c r="J20" i="19"/>
  <c r="J21" i="19"/>
  <c r="J22" i="19"/>
  <c r="J23" i="19"/>
  <c r="J24" i="19"/>
  <c r="J25" i="19"/>
  <c r="J26" i="19"/>
  <c r="J27" i="19"/>
  <c r="J28" i="19"/>
  <c r="K15" i="19" s="1"/>
  <c r="J29" i="19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J886" i="19"/>
  <c r="J887" i="19"/>
  <c r="J888" i="19"/>
  <c r="J889" i="19"/>
  <c r="J890" i="19"/>
  <c r="J891" i="19"/>
  <c r="J892" i="19"/>
  <c r="J893" i="19"/>
  <c r="J894" i="19"/>
  <c r="J895" i="19"/>
  <c r="J896" i="19"/>
  <c r="J897" i="19"/>
  <c r="J898" i="19"/>
  <c r="J899" i="19"/>
  <c r="J900" i="19"/>
  <c r="J901" i="19"/>
  <c r="J902" i="19"/>
  <c r="J903" i="19"/>
  <c r="J904" i="19"/>
  <c r="J905" i="19"/>
  <c r="J906" i="19"/>
  <c r="J907" i="19"/>
  <c r="J908" i="19"/>
  <c r="J909" i="19"/>
  <c r="J910" i="19"/>
  <c r="J911" i="19"/>
  <c r="J912" i="19"/>
  <c r="J913" i="19"/>
  <c r="J914" i="19"/>
  <c r="J915" i="19"/>
  <c r="J916" i="19"/>
  <c r="J917" i="19"/>
  <c r="J918" i="19"/>
  <c r="J919" i="19"/>
  <c r="J920" i="19"/>
  <c r="J921" i="19"/>
  <c r="J922" i="19"/>
  <c r="J923" i="19"/>
  <c r="J924" i="19"/>
  <c r="J925" i="19"/>
  <c r="J926" i="19"/>
  <c r="J927" i="19"/>
  <c r="J928" i="19"/>
  <c r="J929" i="19"/>
  <c r="J930" i="19"/>
  <c r="J931" i="19"/>
  <c r="J932" i="19"/>
  <c r="J933" i="19"/>
  <c r="J934" i="19"/>
  <c r="J935" i="19"/>
  <c r="J936" i="19"/>
  <c r="J937" i="19"/>
  <c r="J938" i="19"/>
  <c r="J939" i="19"/>
  <c r="J940" i="19"/>
  <c r="J941" i="19"/>
  <c r="J942" i="19"/>
  <c r="J943" i="19"/>
  <c r="J944" i="19"/>
  <c r="J945" i="19"/>
  <c r="J946" i="19"/>
  <c r="J947" i="19"/>
  <c r="J948" i="19"/>
  <c r="J949" i="19"/>
  <c r="J950" i="19"/>
  <c r="J951" i="19"/>
  <c r="J952" i="19"/>
  <c r="J953" i="19"/>
  <c r="J954" i="19"/>
  <c r="J955" i="19"/>
  <c r="J956" i="19"/>
  <c r="J957" i="19"/>
  <c r="J958" i="19"/>
  <c r="J959" i="19"/>
  <c r="J960" i="19"/>
  <c r="J961" i="19"/>
  <c r="J962" i="19"/>
  <c r="J963" i="19"/>
  <c r="J964" i="19"/>
  <c r="J965" i="19"/>
  <c r="J966" i="19"/>
  <c r="J967" i="19"/>
  <c r="J968" i="19"/>
  <c r="J969" i="19"/>
  <c r="J970" i="19"/>
  <c r="J971" i="19"/>
  <c r="J972" i="19"/>
  <c r="J973" i="19"/>
  <c r="J974" i="19"/>
  <c r="J975" i="19"/>
  <c r="J976" i="19"/>
  <c r="J977" i="19"/>
  <c r="J978" i="19"/>
  <c r="J979" i="19"/>
  <c r="J980" i="19"/>
  <c r="J981" i="19"/>
  <c r="J982" i="19"/>
  <c r="J983" i="19"/>
  <c r="J984" i="19"/>
  <c r="J985" i="19"/>
  <c r="J986" i="19"/>
  <c r="J987" i="19"/>
  <c r="J988" i="19"/>
  <c r="J989" i="19"/>
  <c r="J990" i="19"/>
  <c r="J991" i="19"/>
  <c r="J992" i="19"/>
  <c r="J993" i="19"/>
  <c r="J994" i="19"/>
  <c r="J995" i="19"/>
  <c r="J996" i="19"/>
  <c r="J997" i="19"/>
  <c r="J998" i="19"/>
  <c r="J999" i="19"/>
  <c r="J1000" i="19"/>
  <c r="J1001" i="19"/>
  <c r="J1002" i="19"/>
  <c r="J1003" i="19"/>
  <c r="J1004" i="19"/>
  <c r="J1005" i="19"/>
  <c r="J1006" i="19"/>
  <c r="J1007" i="19"/>
  <c r="J1008" i="19"/>
  <c r="J1009" i="19"/>
  <c r="J1010" i="19"/>
  <c r="J1011" i="19"/>
  <c r="J1012" i="19"/>
  <c r="J1013" i="19"/>
  <c r="J1014" i="19"/>
  <c r="J1015" i="19"/>
  <c r="J1016" i="19"/>
  <c r="J1017" i="19"/>
  <c r="J1018" i="19"/>
  <c r="J1019" i="19"/>
  <c r="J1020" i="19"/>
  <c r="J1021" i="19"/>
  <c r="J1022" i="19"/>
  <c r="J1023" i="19"/>
  <c r="J1024" i="19"/>
  <c r="J1025" i="19"/>
  <c r="J1026" i="19"/>
  <c r="J1027" i="19"/>
  <c r="J1028" i="19"/>
  <c r="J1029" i="19"/>
  <c r="J1030" i="19"/>
  <c r="J1031" i="19"/>
  <c r="J1032" i="19"/>
  <c r="J1033" i="19"/>
  <c r="J1034" i="19"/>
  <c r="J1035" i="19"/>
  <c r="J1036" i="19"/>
  <c r="J1037" i="19"/>
  <c r="J1038" i="19"/>
  <c r="J1039" i="19"/>
  <c r="J1040" i="19"/>
  <c r="J1041" i="19"/>
  <c r="J1042" i="19"/>
  <c r="J1043" i="19"/>
  <c r="J1044" i="19"/>
  <c r="J1045" i="19"/>
  <c r="J1046" i="19"/>
  <c r="J1047" i="19"/>
  <c r="J1048" i="19"/>
  <c r="J1049" i="19"/>
  <c r="J1050" i="19"/>
  <c r="J1051" i="19"/>
  <c r="J1052" i="19"/>
  <c r="J1053" i="19"/>
  <c r="J1054" i="19"/>
  <c r="J1055" i="19"/>
  <c r="J1056" i="19"/>
  <c r="J1057" i="19"/>
  <c r="J1058" i="19"/>
  <c r="J1059" i="19"/>
  <c r="J1060" i="19"/>
  <c r="J1061" i="19"/>
  <c r="J1062" i="19"/>
  <c r="J1063" i="19"/>
  <c r="J1064" i="19"/>
  <c r="J1065" i="19"/>
  <c r="J1066" i="19"/>
  <c r="J1067" i="19"/>
  <c r="J1068" i="19"/>
  <c r="J1069" i="19"/>
  <c r="J1070" i="19"/>
  <c r="J1071" i="19"/>
  <c r="J1072" i="19"/>
  <c r="J1073" i="19"/>
  <c r="J1074" i="19"/>
  <c r="J1075" i="19"/>
  <c r="J1076" i="19"/>
  <c r="J1077" i="19"/>
  <c r="J1078" i="19"/>
  <c r="J1079" i="19"/>
  <c r="J1080" i="19"/>
  <c r="J1081" i="19"/>
  <c r="J1082" i="19"/>
  <c r="J1083" i="19"/>
  <c r="J1084" i="19"/>
  <c r="J1085" i="19"/>
  <c r="J1086" i="19"/>
  <c r="J1087" i="19"/>
  <c r="J1088" i="19"/>
  <c r="J1089" i="19"/>
  <c r="J1090" i="19"/>
  <c r="J1091" i="19"/>
  <c r="J1092" i="19"/>
  <c r="J1093" i="19"/>
  <c r="J1094" i="19"/>
  <c r="J1095" i="19"/>
  <c r="J1096" i="19"/>
  <c r="J1097" i="19"/>
  <c r="J1098" i="19"/>
  <c r="J1099" i="19"/>
  <c r="J1100" i="19"/>
  <c r="J1101" i="19"/>
  <c r="J1102" i="19"/>
  <c r="J1103" i="19"/>
  <c r="J1104" i="19"/>
  <c r="J1105" i="19"/>
  <c r="J1106" i="19"/>
  <c r="J1107" i="19"/>
  <c r="J1108" i="19"/>
  <c r="J1109" i="19"/>
  <c r="J1110" i="19"/>
  <c r="J1111" i="19"/>
  <c r="J1112" i="19"/>
  <c r="J1113" i="19"/>
  <c r="J1114" i="19"/>
  <c r="J1115" i="19"/>
  <c r="J1116" i="19"/>
  <c r="J1117" i="19"/>
  <c r="J1118" i="19"/>
  <c r="J1119" i="19"/>
  <c r="J1120" i="19"/>
  <c r="J1121" i="19"/>
  <c r="J1122" i="19"/>
  <c r="J1123" i="19"/>
  <c r="J1124" i="19"/>
  <c r="J1125" i="19"/>
  <c r="J1126" i="19"/>
  <c r="J1127" i="19"/>
  <c r="J1128" i="19"/>
  <c r="J1129" i="19"/>
  <c r="J1130" i="19"/>
  <c r="J1131" i="19"/>
  <c r="J1132" i="19"/>
  <c r="J1133" i="19"/>
  <c r="J1134" i="19"/>
  <c r="J1135" i="19"/>
  <c r="J1136" i="19"/>
  <c r="J1137" i="19"/>
  <c r="J1138" i="19"/>
  <c r="J1139" i="19"/>
  <c r="J1140" i="19"/>
  <c r="J1141" i="19"/>
  <c r="J1142" i="19"/>
  <c r="J1143" i="19"/>
  <c r="J1144" i="19"/>
  <c r="J1145" i="19"/>
  <c r="J1146" i="19"/>
  <c r="J1147" i="19"/>
  <c r="J1148" i="19"/>
  <c r="J1149" i="19"/>
  <c r="J1150" i="19"/>
  <c r="J1151" i="19"/>
  <c r="J1152" i="19"/>
  <c r="I20" i="19"/>
  <c r="I21" i="19"/>
  <c r="K14" i="19" s="1"/>
  <c r="I22" i="19"/>
  <c r="I23" i="19"/>
  <c r="I24" i="19"/>
  <c r="I25" i="19"/>
  <c r="I26" i="19"/>
  <c r="I27" i="19"/>
  <c r="I28" i="19"/>
  <c r="I29" i="19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I886" i="19"/>
  <c r="I887" i="19"/>
  <c r="I888" i="19"/>
  <c r="I889" i="19"/>
  <c r="I890" i="19"/>
  <c r="I891" i="19"/>
  <c r="I892" i="19"/>
  <c r="I893" i="19"/>
  <c r="I894" i="19"/>
  <c r="I895" i="19"/>
  <c r="I896" i="19"/>
  <c r="I897" i="19"/>
  <c r="I898" i="19"/>
  <c r="I899" i="19"/>
  <c r="I900" i="19"/>
  <c r="I901" i="19"/>
  <c r="I902" i="19"/>
  <c r="I903" i="19"/>
  <c r="I904" i="19"/>
  <c r="I905" i="19"/>
  <c r="I906" i="19"/>
  <c r="I907" i="19"/>
  <c r="I908" i="19"/>
  <c r="I909" i="19"/>
  <c r="I910" i="19"/>
  <c r="I911" i="19"/>
  <c r="I912" i="19"/>
  <c r="I913" i="19"/>
  <c r="I914" i="19"/>
  <c r="I915" i="19"/>
  <c r="I916" i="19"/>
  <c r="I917" i="19"/>
  <c r="I918" i="19"/>
  <c r="I919" i="19"/>
  <c r="I920" i="19"/>
  <c r="I921" i="19"/>
  <c r="I922" i="19"/>
  <c r="I923" i="19"/>
  <c r="I924" i="19"/>
  <c r="I925" i="19"/>
  <c r="I926" i="19"/>
  <c r="I927" i="19"/>
  <c r="I928" i="19"/>
  <c r="I929" i="19"/>
  <c r="I930" i="19"/>
  <c r="I931" i="19"/>
  <c r="I932" i="19"/>
  <c r="I933" i="19"/>
  <c r="I934" i="19"/>
  <c r="I935" i="19"/>
  <c r="I936" i="19"/>
  <c r="I937" i="19"/>
  <c r="I938" i="19"/>
  <c r="I939" i="19"/>
  <c r="I940" i="19"/>
  <c r="I941" i="19"/>
  <c r="I942" i="19"/>
  <c r="I943" i="19"/>
  <c r="I944" i="19"/>
  <c r="I945" i="19"/>
  <c r="I946" i="19"/>
  <c r="I947" i="19"/>
  <c r="I948" i="19"/>
  <c r="I949" i="19"/>
  <c r="I950" i="19"/>
  <c r="I951" i="19"/>
  <c r="I952" i="19"/>
  <c r="I953" i="19"/>
  <c r="I954" i="19"/>
  <c r="I955" i="19"/>
  <c r="I956" i="19"/>
  <c r="I957" i="19"/>
  <c r="I958" i="19"/>
  <c r="I959" i="19"/>
  <c r="I960" i="19"/>
  <c r="I961" i="19"/>
  <c r="I962" i="19"/>
  <c r="I963" i="19"/>
  <c r="I964" i="19"/>
  <c r="I965" i="19"/>
  <c r="I966" i="19"/>
  <c r="I967" i="19"/>
  <c r="I968" i="19"/>
  <c r="I969" i="19"/>
  <c r="I970" i="19"/>
  <c r="I971" i="19"/>
  <c r="I972" i="19"/>
  <c r="I973" i="19"/>
  <c r="I974" i="19"/>
  <c r="I975" i="19"/>
  <c r="I976" i="19"/>
  <c r="I977" i="19"/>
  <c r="I978" i="19"/>
  <c r="I979" i="19"/>
  <c r="I980" i="19"/>
  <c r="I981" i="19"/>
  <c r="I982" i="19"/>
  <c r="I983" i="19"/>
  <c r="I984" i="19"/>
  <c r="I985" i="19"/>
  <c r="I986" i="19"/>
  <c r="I987" i="19"/>
  <c r="I988" i="19"/>
  <c r="I989" i="19"/>
  <c r="I990" i="19"/>
  <c r="I991" i="19"/>
  <c r="I992" i="19"/>
  <c r="I993" i="19"/>
  <c r="I994" i="19"/>
  <c r="I995" i="19"/>
  <c r="I996" i="19"/>
  <c r="I997" i="19"/>
  <c r="I998" i="19"/>
  <c r="I999" i="19"/>
  <c r="I1000" i="19"/>
  <c r="I1001" i="19"/>
  <c r="I1002" i="19"/>
  <c r="I1003" i="19"/>
  <c r="I1004" i="19"/>
  <c r="I1005" i="19"/>
  <c r="I1006" i="19"/>
  <c r="I1007" i="19"/>
  <c r="I1008" i="19"/>
  <c r="I1009" i="19"/>
  <c r="I1010" i="19"/>
  <c r="I1011" i="19"/>
  <c r="I1012" i="19"/>
  <c r="I1013" i="19"/>
  <c r="I1014" i="19"/>
  <c r="I1015" i="19"/>
  <c r="I1016" i="19"/>
  <c r="I1017" i="19"/>
  <c r="I1018" i="19"/>
  <c r="I1019" i="19"/>
  <c r="I1020" i="19"/>
  <c r="I1021" i="19"/>
  <c r="I1022" i="19"/>
  <c r="I1023" i="19"/>
  <c r="I1024" i="19"/>
  <c r="I1025" i="19"/>
  <c r="I1026" i="19"/>
  <c r="I1027" i="19"/>
  <c r="I1028" i="19"/>
  <c r="I1029" i="19"/>
  <c r="I1030" i="19"/>
  <c r="I1031" i="19"/>
  <c r="I1032" i="19"/>
  <c r="I1033" i="19"/>
  <c r="I1034" i="19"/>
  <c r="I1035" i="19"/>
  <c r="I1036" i="19"/>
  <c r="I1037" i="19"/>
  <c r="I1038" i="19"/>
  <c r="I1039" i="19"/>
  <c r="I1040" i="19"/>
  <c r="I1041" i="19"/>
  <c r="I1042" i="19"/>
  <c r="I1043" i="19"/>
  <c r="I1044" i="19"/>
  <c r="I1045" i="19"/>
  <c r="I1046" i="19"/>
  <c r="I1047" i="19"/>
  <c r="I1048" i="19"/>
  <c r="I1049" i="19"/>
  <c r="I1050" i="19"/>
  <c r="I1051" i="19"/>
  <c r="I1052" i="19"/>
  <c r="I1053" i="19"/>
  <c r="I1054" i="19"/>
  <c r="I1055" i="19"/>
  <c r="I1056" i="19"/>
  <c r="I1057" i="19"/>
  <c r="I1058" i="19"/>
  <c r="I1059" i="19"/>
  <c r="I1060" i="19"/>
  <c r="I1061" i="19"/>
  <c r="I1062" i="19"/>
  <c r="I1063" i="19"/>
  <c r="I1064" i="19"/>
  <c r="I1065" i="19"/>
  <c r="I1066" i="19"/>
  <c r="I1067" i="19"/>
  <c r="I1068" i="19"/>
  <c r="I1069" i="19"/>
  <c r="I1070" i="19"/>
  <c r="I1071" i="19"/>
  <c r="I1072" i="19"/>
  <c r="I1073" i="19"/>
  <c r="I1074" i="19"/>
  <c r="I1075" i="19"/>
  <c r="I1076" i="19"/>
  <c r="I1077" i="19"/>
  <c r="I1078" i="19"/>
  <c r="I1079" i="19"/>
  <c r="I1080" i="19"/>
  <c r="I1081" i="19"/>
  <c r="I1082" i="19"/>
  <c r="I1083" i="19"/>
  <c r="I1084" i="19"/>
  <c r="I1085" i="19"/>
  <c r="I1086" i="19"/>
  <c r="I1087" i="19"/>
  <c r="I1088" i="19"/>
  <c r="I1089" i="19"/>
  <c r="I1090" i="19"/>
  <c r="I1091" i="19"/>
  <c r="I1092" i="19"/>
  <c r="I1093" i="19"/>
  <c r="I1094" i="19"/>
  <c r="I1095" i="19"/>
  <c r="I1096" i="19"/>
  <c r="I1097" i="19"/>
  <c r="I1098" i="19"/>
  <c r="I1099" i="19"/>
  <c r="I1100" i="19"/>
  <c r="I1101" i="19"/>
  <c r="I1102" i="19"/>
  <c r="I1103" i="19"/>
  <c r="I1104" i="19"/>
  <c r="I1105" i="19"/>
  <c r="I1106" i="19"/>
  <c r="I1107" i="19"/>
  <c r="I1108" i="19"/>
  <c r="I1109" i="19"/>
  <c r="I1110" i="19"/>
  <c r="I1111" i="19"/>
  <c r="I1112" i="19"/>
  <c r="I1113" i="19"/>
  <c r="I1114" i="19"/>
  <c r="I1115" i="19"/>
  <c r="I1116" i="19"/>
  <c r="I1117" i="19"/>
  <c r="I1118" i="19"/>
  <c r="I1119" i="19"/>
  <c r="I1120" i="19"/>
  <c r="I1121" i="19"/>
  <c r="I1122" i="19"/>
  <c r="I1123" i="19"/>
  <c r="I1124" i="19"/>
  <c r="I1125" i="19"/>
  <c r="I1126" i="19"/>
  <c r="I1127" i="19"/>
  <c r="I1128" i="19"/>
  <c r="I1129" i="19"/>
  <c r="I1130" i="19"/>
  <c r="I1131" i="19"/>
  <c r="I1132" i="19"/>
  <c r="I1133" i="19"/>
  <c r="I1134" i="19"/>
  <c r="I1135" i="19"/>
  <c r="I1136" i="19"/>
  <c r="I1137" i="19"/>
  <c r="I1138" i="19"/>
  <c r="I1139" i="19"/>
  <c r="I1140" i="19"/>
  <c r="I1141" i="19"/>
  <c r="I1142" i="19"/>
  <c r="I1143" i="19"/>
  <c r="I1144" i="19"/>
  <c r="I1145" i="19"/>
  <c r="I1146" i="19"/>
  <c r="I1147" i="19"/>
  <c r="I1148" i="19"/>
  <c r="I1149" i="19"/>
  <c r="I1150" i="19"/>
  <c r="I1151" i="19"/>
  <c r="I1152" i="19"/>
  <c r="M20" i="20"/>
  <c r="M21" i="20"/>
  <c r="M22" i="20"/>
  <c r="M23" i="20"/>
  <c r="M24" i="20"/>
  <c r="M25" i="20"/>
  <c r="M26" i="20"/>
  <c r="M27" i="20"/>
  <c r="M28" i="20"/>
  <c r="M29" i="20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K13" i="20" s="1"/>
  <c r="M59" i="20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M886" i="20"/>
  <c r="M887" i="20"/>
  <c r="M888" i="20"/>
  <c r="M889" i="20"/>
  <c r="M890" i="20"/>
  <c r="M891" i="20"/>
  <c r="M892" i="20"/>
  <c r="M893" i="20"/>
  <c r="M894" i="20"/>
  <c r="M895" i="20"/>
  <c r="M896" i="20"/>
  <c r="M897" i="20"/>
  <c r="M898" i="20"/>
  <c r="M899" i="20"/>
  <c r="M900" i="20"/>
  <c r="M901" i="20"/>
  <c r="M902" i="20"/>
  <c r="M903" i="20"/>
  <c r="M904" i="20"/>
  <c r="M905" i="20"/>
  <c r="M906" i="20"/>
  <c r="M907" i="20"/>
  <c r="M908" i="20"/>
  <c r="M909" i="20"/>
  <c r="M910" i="20"/>
  <c r="M911" i="20"/>
  <c r="M912" i="20"/>
  <c r="M913" i="20"/>
  <c r="M914" i="20"/>
  <c r="M915" i="20"/>
  <c r="M916" i="20"/>
  <c r="M917" i="20"/>
  <c r="M918" i="20"/>
  <c r="M919" i="20"/>
  <c r="M920" i="20"/>
  <c r="M921" i="20"/>
  <c r="M922" i="20"/>
  <c r="M923" i="20"/>
  <c r="M924" i="20"/>
  <c r="M925" i="20"/>
  <c r="M926" i="20"/>
  <c r="M927" i="20"/>
  <c r="M928" i="20"/>
  <c r="M929" i="20"/>
  <c r="M930" i="20"/>
  <c r="M931" i="20"/>
  <c r="M932" i="20"/>
  <c r="M933" i="20"/>
  <c r="M934" i="20"/>
  <c r="M935" i="20"/>
  <c r="M936" i="20"/>
  <c r="M937" i="20"/>
  <c r="M938" i="20"/>
  <c r="M939" i="20"/>
  <c r="M940" i="20"/>
  <c r="M941" i="20"/>
  <c r="M942" i="20"/>
  <c r="M943" i="20"/>
  <c r="M944" i="20"/>
  <c r="M945" i="20"/>
  <c r="M946" i="20"/>
  <c r="M947" i="20"/>
  <c r="M948" i="20"/>
  <c r="M949" i="20"/>
  <c r="M950" i="20"/>
  <c r="M951" i="20"/>
  <c r="M952" i="20"/>
  <c r="M953" i="20"/>
  <c r="M954" i="20"/>
  <c r="M955" i="20"/>
  <c r="M956" i="20"/>
  <c r="M957" i="20"/>
  <c r="M958" i="20"/>
  <c r="M959" i="20"/>
  <c r="M960" i="20"/>
  <c r="M961" i="20"/>
  <c r="M962" i="20"/>
  <c r="M963" i="20"/>
  <c r="M964" i="20"/>
  <c r="M965" i="20"/>
  <c r="M966" i="20"/>
  <c r="M967" i="20"/>
  <c r="M968" i="20"/>
  <c r="M969" i="20"/>
  <c r="M970" i="20"/>
  <c r="M971" i="20"/>
  <c r="M972" i="20"/>
  <c r="M973" i="20"/>
  <c r="M974" i="20"/>
  <c r="M975" i="20"/>
  <c r="M976" i="20"/>
  <c r="M977" i="20"/>
  <c r="M978" i="20"/>
  <c r="M979" i="20"/>
  <c r="M980" i="20"/>
  <c r="M981" i="20"/>
  <c r="M982" i="20"/>
  <c r="M983" i="20"/>
  <c r="M984" i="20"/>
  <c r="M985" i="20"/>
  <c r="M986" i="20"/>
  <c r="M987" i="20"/>
  <c r="M988" i="20"/>
  <c r="M989" i="20"/>
  <c r="M990" i="20"/>
  <c r="M991" i="20"/>
  <c r="M992" i="20"/>
  <c r="M993" i="20"/>
  <c r="M994" i="20"/>
  <c r="M995" i="20"/>
  <c r="M996" i="20"/>
  <c r="M997" i="20"/>
  <c r="M998" i="20"/>
  <c r="M999" i="20"/>
  <c r="M1000" i="20"/>
  <c r="M1001" i="20"/>
  <c r="M1002" i="20"/>
  <c r="M1003" i="20"/>
  <c r="M1004" i="20"/>
  <c r="M1005" i="20"/>
  <c r="M1006" i="20"/>
  <c r="M1007" i="20"/>
  <c r="M1008" i="20"/>
  <c r="M1009" i="20"/>
  <c r="M1010" i="20"/>
  <c r="M1011" i="20"/>
  <c r="M1012" i="20"/>
  <c r="M1013" i="20"/>
  <c r="M1014" i="20"/>
  <c r="M1015" i="20"/>
  <c r="M1016" i="20"/>
  <c r="M1017" i="20"/>
  <c r="M1018" i="20"/>
  <c r="M1019" i="20"/>
  <c r="M1020" i="20"/>
  <c r="M1021" i="20"/>
  <c r="M1022" i="20"/>
  <c r="M1023" i="20"/>
  <c r="M1024" i="20"/>
  <c r="M1025" i="20"/>
  <c r="M1026" i="20"/>
  <c r="M1027" i="20"/>
  <c r="M1028" i="20"/>
  <c r="M1029" i="20"/>
  <c r="M1030" i="20"/>
  <c r="M1031" i="20"/>
  <c r="M1032" i="20"/>
  <c r="M1033" i="20"/>
  <c r="M1034" i="20"/>
  <c r="M1035" i="20"/>
  <c r="M1036" i="20"/>
  <c r="M1037" i="20"/>
  <c r="M1038" i="20"/>
  <c r="M1039" i="20"/>
  <c r="M1040" i="20"/>
  <c r="M1041" i="20"/>
  <c r="M1042" i="20"/>
  <c r="M1043" i="20"/>
  <c r="M1044" i="20"/>
  <c r="M1045" i="20"/>
  <c r="M1046" i="20"/>
  <c r="M1047" i="20"/>
  <c r="M1048" i="20"/>
  <c r="M1049" i="20"/>
  <c r="M1050" i="20"/>
  <c r="M1051" i="20"/>
  <c r="M1052" i="20"/>
  <c r="M1053" i="20"/>
  <c r="M1054" i="20"/>
  <c r="M1055" i="20"/>
  <c r="M1056" i="20"/>
  <c r="M1057" i="20"/>
  <c r="M1058" i="20"/>
  <c r="M1059" i="20"/>
  <c r="M1060" i="20"/>
  <c r="M1061" i="20"/>
  <c r="M1062" i="20"/>
  <c r="M1063" i="20"/>
  <c r="M1064" i="20"/>
  <c r="M1065" i="20"/>
  <c r="M1066" i="20"/>
  <c r="M1067" i="20"/>
  <c r="M1068" i="20"/>
  <c r="M1069" i="20"/>
  <c r="M1070" i="20"/>
  <c r="M1071" i="20"/>
  <c r="M1072" i="20"/>
  <c r="M1073" i="20"/>
  <c r="M1074" i="20"/>
  <c r="M1075" i="20"/>
  <c r="M1076" i="20"/>
  <c r="M1077" i="20"/>
  <c r="M1078" i="20"/>
  <c r="M1079" i="20"/>
  <c r="M1080" i="20"/>
  <c r="M1081" i="20"/>
  <c r="M1082" i="20"/>
  <c r="M1083" i="20"/>
  <c r="M1084" i="20"/>
  <c r="M1085" i="20"/>
  <c r="M1086" i="20"/>
  <c r="M1087" i="20"/>
  <c r="M1088" i="20"/>
  <c r="M1089" i="20"/>
  <c r="M1090" i="20"/>
  <c r="M1091" i="20"/>
  <c r="M1092" i="20"/>
  <c r="M1093" i="20"/>
  <c r="M1094" i="20"/>
  <c r="M1095" i="20"/>
  <c r="M1096" i="20"/>
  <c r="M1097" i="20"/>
  <c r="M1098" i="20"/>
  <c r="M1099" i="20"/>
  <c r="M1100" i="20"/>
  <c r="M1101" i="20"/>
  <c r="M1102" i="20"/>
  <c r="M1103" i="20"/>
  <c r="M1104" i="20"/>
  <c r="M1105" i="20"/>
  <c r="M1106" i="20"/>
  <c r="M1107" i="20"/>
  <c r="M1108" i="20"/>
  <c r="M1109" i="20"/>
  <c r="M1110" i="20"/>
  <c r="M1111" i="20"/>
  <c r="M1112" i="20"/>
  <c r="M1113" i="20"/>
  <c r="M1114" i="20"/>
  <c r="M1115" i="20"/>
  <c r="M1116" i="20"/>
  <c r="M1117" i="20"/>
  <c r="M1118" i="20"/>
  <c r="M1119" i="20"/>
  <c r="M1120" i="20"/>
  <c r="M1121" i="20"/>
  <c r="M1122" i="20"/>
  <c r="M1123" i="20"/>
  <c r="M1124" i="20"/>
  <c r="M1125" i="20"/>
  <c r="M1126" i="20"/>
  <c r="M1127" i="20"/>
  <c r="M1128" i="20"/>
  <c r="M1129" i="20"/>
  <c r="M1130" i="20"/>
  <c r="M1131" i="20"/>
  <c r="M1132" i="20"/>
  <c r="M1133" i="20"/>
  <c r="M1134" i="20"/>
  <c r="M1135" i="20"/>
  <c r="M1136" i="20"/>
  <c r="M1137" i="20"/>
  <c r="M1138" i="20"/>
  <c r="M1139" i="20"/>
  <c r="M1140" i="20"/>
  <c r="M1141" i="20"/>
  <c r="M1142" i="20"/>
  <c r="M1143" i="20"/>
  <c r="M1144" i="20"/>
  <c r="M1145" i="20"/>
  <c r="M1146" i="20"/>
  <c r="M1147" i="20"/>
  <c r="M1148" i="20"/>
  <c r="M1149" i="20"/>
  <c r="M1150" i="20"/>
  <c r="M1151" i="20"/>
  <c r="M1152" i="20"/>
  <c r="J20" i="20"/>
  <c r="J21" i="20"/>
  <c r="J22" i="20"/>
  <c r="J23" i="20"/>
  <c r="K15" i="20" s="1"/>
  <c r="J24" i="20"/>
  <c r="J25" i="20"/>
  <c r="J26" i="20"/>
  <c r="J27" i="20"/>
  <c r="J28" i="20"/>
  <c r="J29" i="20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J886" i="20"/>
  <c r="J887" i="20"/>
  <c r="J888" i="20"/>
  <c r="J889" i="20"/>
  <c r="J890" i="20"/>
  <c r="J891" i="20"/>
  <c r="J892" i="20"/>
  <c r="J893" i="20"/>
  <c r="J894" i="20"/>
  <c r="J895" i="20"/>
  <c r="J896" i="20"/>
  <c r="J897" i="20"/>
  <c r="J898" i="20"/>
  <c r="J899" i="20"/>
  <c r="J900" i="20"/>
  <c r="J901" i="20"/>
  <c r="J902" i="20"/>
  <c r="J903" i="20"/>
  <c r="J904" i="20"/>
  <c r="J905" i="20"/>
  <c r="J906" i="20"/>
  <c r="J907" i="20"/>
  <c r="J908" i="20"/>
  <c r="J909" i="20"/>
  <c r="J910" i="20"/>
  <c r="J911" i="20"/>
  <c r="J912" i="20"/>
  <c r="J913" i="20"/>
  <c r="J914" i="20"/>
  <c r="J915" i="20"/>
  <c r="J916" i="20"/>
  <c r="J917" i="20"/>
  <c r="J918" i="20"/>
  <c r="J919" i="20"/>
  <c r="J920" i="20"/>
  <c r="J921" i="20"/>
  <c r="J922" i="20"/>
  <c r="J923" i="20"/>
  <c r="J924" i="20"/>
  <c r="J925" i="20"/>
  <c r="J926" i="20"/>
  <c r="J927" i="20"/>
  <c r="J928" i="20"/>
  <c r="J929" i="20"/>
  <c r="J930" i="20"/>
  <c r="J931" i="20"/>
  <c r="J932" i="20"/>
  <c r="J933" i="20"/>
  <c r="J934" i="20"/>
  <c r="J935" i="20"/>
  <c r="J936" i="20"/>
  <c r="J937" i="20"/>
  <c r="J938" i="20"/>
  <c r="J939" i="20"/>
  <c r="J940" i="20"/>
  <c r="J941" i="20"/>
  <c r="J942" i="20"/>
  <c r="J943" i="20"/>
  <c r="J944" i="20"/>
  <c r="J945" i="20"/>
  <c r="J946" i="20"/>
  <c r="J947" i="20"/>
  <c r="J948" i="20"/>
  <c r="J949" i="20"/>
  <c r="J950" i="20"/>
  <c r="J951" i="20"/>
  <c r="J952" i="20"/>
  <c r="J953" i="20"/>
  <c r="J954" i="20"/>
  <c r="J955" i="20"/>
  <c r="J956" i="20"/>
  <c r="J957" i="20"/>
  <c r="J958" i="20"/>
  <c r="J959" i="20"/>
  <c r="J960" i="20"/>
  <c r="J961" i="20"/>
  <c r="J962" i="20"/>
  <c r="J963" i="20"/>
  <c r="J964" i="20"/>
  <c r="J965" i="20"/>
  <c r="J966" i="20"/>
  <c r="J967" i="20"/>
  <c r="J968" i="20"/>
  <c r="J969" i="20"/>
  <c r="J970" i="20"/>
  <c r="J971" i="20"/>
  <c r="J972" i="20"/>
  <c r="J973" i="20"/>
  <c r="J974" i="20"/>
  <c r="J975" i="20"/>
  <c r="J976" i="20"/>
  <c r="J977" i="20"/>
  <c r="J978" i="20"/>
  <c r="J979" i="20"/>
  <c r="J980" i="20"/>
  <c r="J981" i="20"/>
  <c r="J982" i="20"/>
  <c r="J983" i="20"/>
  <c r="J984" i="20"/>
  <c r="J985" i="20"/>
  <c r="J986" i="20"/>
  <c r="J987" i="20"/>
  <c r="J988" i="20"/>
  <c r="J989" i="20"/>
  <c r="J990" i="20"/>
  <c r="J991" i="20"/>
  <c r="J992" i="20"/>
  <c r="J993" i="20"/>
  <c r="J994" i="20"/>
  <c r="J995" i="20"/>
  <c r="J996" i="20"/>
  <c r="J997" i="20"/>
  <c r="J998" i="20"/>
  <c r="J999" i="20"/>
  <c r="J1000" i="20"/>
  <c r="J1001" i="20"/>
  <c r="J1002" i="20"/>
  <c r="J1003" i="20"/>
  <c r="J1004" i="20"/>
  <c r="J1005" i="20"/>
  <c r="J1006" i="20"/>
  <c r="J1007" i="20"/>
  <c r="J1008" i="20"/>
  <c r="J1009" i="20"/>
  <c r="J1010" i="20"/>
  <c r="J1011" i="20"/>
  <c r="J1012" i="20"/>
  <c r="J1013" i="20"/>
  <c r="J1014" i="20"/>
  <c r="J1015" i="20"/>
  <c r="J1016" i="20"/>
  <c r="J1017" i="20"/>
  <c r="J1018" i="20"/>
  <c r="J1019" i="20"/>
  <c r="J1020" i="20"/>
  <c r="J1021" i="20"/>
  <c r="J1022" i="20"/>
  <c r="J1023" i="20"/>
  <c r="J1024" i="20"/>
  <c r="J1025" i="20"/>
  <c r="J1026" i="20"/>
  <c r="J1027" i="20"/>
  <c r="J1028" i="20"/>
  <c r="J1029" i="20"/>
  <c r="J1030" i="20"/>
  <c r="J1031" i="20"/>
  <c r="J1032" i="20"/>
  <c r="J1033" i="20"/>
  <c r="J1034" i="20"/>
  <c r="J1035" i="20"/>
  <c r="J1036" i="20"/>
  <c r="J1037" i="20"/>
  <c r="J1038" i="20"/>
  <c r="J1039" i="20"/>
  <c r="J1040" i="20"/>
  <c r="J1041" i="20"/>
  <c r="J1042" i="20"/>
  <c r="J1043" i="20"/>
  <c r="J1044" i="20"/>
  <c r="J1045" i="20"/>
  <c r="J1046" i="20"/>
  <c r="J1047" i="20"/>
  <c r="J1048" i="20"/>
  <c r="J1049" i="20"/>
  <c r="J1050" i="20"/>
  <c r="J1051" i="20"/>
  <c r="J1052" i="20"/>
  <c r="J1053" i="20"/>
  <c r="J1054" i="20"/>
  <c r="J1055" i="20"/>
  <c r="J1056" i="20"/>
  <c r="J1057" i="20"/>
  <c r="J1058" i="20"/>
  <c r="J1059" i="20"/>
  <c r="J1060" i="20"/>
  <c r="J1061" i="20"/>
  <c r="J1062" i="20"/>
  <c r="J1063" i="20"/>
  <c r="J1064" i="20"/>
  <c r="J1065" i="20"/>
  <c r="J1066" i="20"/>
  <c r="J1067" i="20"/>
  <c r="J1068" i="20"/>
  <c r="J1069" i="20"/>
  <c r="J1070" i="20"/>
  <c r="J1071" i="20"/>
  <c r="J1072" i="20"/>
  <c r="J1073" i="20"/>
  <c r="J1074" i="20"/>
  <c r="J1075" i="20"/>
  <c r="J1076" i="20"/>
  <c r="J1077" i="20"/>
  <c r="J1078" i="20"/>
  <c r="J1079" i="20"/>
  <c r="J1080" i="20"/>
  <c r="J1081" i="20"/>
  <c r="J1082" i="20"/>
  <c r="J1083" i="20"/>
  <c r="J1084" i="20"/>
  <c r="J1085" i="20"/>
  <c r="J1086" i="20"/>
  <c r="J1087" i="20"/>
  <c r="J1088" i="20"/>
  <c r="J1089" i="20"/>
  <c r="J1090" i="20"/>
  <c r="J1091" i="20"/>
  <c r="J1092" i="20"/>
  <c r="J1093" i="20"/>
  <c r="J1094" i="20"/>
  <c r="J1095" i="20"/>
  <c r="J1096" i="20"/>
  <c r="J1097" i="20"/>
  <c r="J1098" i="20"/>
  <c r="J1099" i="20"/>
  <c r="J1100" i="20"/>
  <c r="J1101" i="20"/>
  <c r="J1102" i="20"/>
  <c r="J1103" i="20"/>
  <c r="J1104" i="20"/>
  <c r="J1105" i="20"/>
  <c r="J1106" i="20"/>
  <c r="J1107" i="20"/>
  <c r="J1108" i="20"/>
  <c r="J1109" i="20"/>
  <c r="J1110" i="20"/>
  <c r="J1111" i="20"/>
  <c r="J1112" i="20"/>
  <c r="J1113" i="20"/>
  <c r="J1114" i="20"/>
  <c r="J1115" i="20"/>
  <c r="J1116" i="20"/>
  <c r="J1117" i="20"/>
  <c r="J1118" i="20"/>
  <c r="J1119" i="20"/>
  <c r="J1120" i="20"/>
  <c r="J1121" i="20"/>
  <c r="J1122" i="20"/>
  <c r="J1123" i="20"/>
  <c r="J1124" i="20"/>
  <c r="J1125" i="20"/>
  <c r="J1126" i="20"/>
  <c r="J1127" i="20"/>
  <c r="J1128" i="20"/>
  <c r="J1129" i="20"/>
  <c r="J1130" i="20"/>
  <c r="J1131" i="20"/>
  <c r="J1132" i="20"/>
  <c r="J1133" i="20"/>
  <c r="J1134" i="20"/>
  <c r="J1135" i="20"/>
  <c r="J1136" i="20"/>
  <c r="J1137" i="20"/>
  <c r="J1138" i="20"/>
  <c r="J1139" i="20"/>
  <c r="J1140" i="20"/>
  <c r="J1141" i="20"/>
  <c r="J1142" i="20"/>
  <c r="J1143" i="20"/>
  <c r="J1144" i="20"/>
  <c r="J1145" i="20"/>
  <c r="J1146" i="20"/>
  <c r="J1147" i="20"/>
  <c r="J1148" i="20"/>
  <c r="J1149" i="20"/>
  <c r="J1150" i="20"/>
  <c r="J1151" i="20"/>
  <c r="J1152" i="20"/>
  <c r="I20" i="20"/>
  <c r="I21" i="20"/>
  <c r="I22" i="20"/>
  <c r="I23" i="20"/>
  <c r="I24" i="20"/>
  <c r="I25" i="20"/>
  <c r="I26" i="20"/>
  <c r="K14" i="20" s="1"/>
  <c r="I27" i="20"/>
  <c r="I28" i="20"/>
  <c r="I29" i="20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I886" i="20"/>
  <c r="I887" i="20"/>
  <c r="I888" i="20"/>
  <c r="I889" i="20"/>
  <c r="I890" i="20"/>
  <c r="I891" i="20"/>
  <c r="I892" i="20"/>
  <c r="I893" i="20"/>
  <c r="I894" i="20"/>
  <c r="I895" i="20"/>
  <c r="I896" i="20"/>
  <c r="I897" i="20"/>
  <c r="I898" i="20"/>
  <c r="I899" i="20"/>
  <c r="I900" i="20"/>
  <c r="I901" i="20"/>
  <c r="I902" i="20"/>
  <c r="I903" i="20"/>
  <c r="I904" i="20"/>
  <c r="I905" i="20"/>
  <c r="I906" i="20"/>
  <c r="I907" i="20"/>
  <c r="I908" i="20"/>
  <c r="I909" i="20"/>
  <c r="I910" i="20"/>
  <c r="I911" i="20"/>
  <c r="I912" i="20"/>
  <c r="I913" i="20"/>
  <c r="I914" i="20"/>
  <c r="I915" i="20"/>
  <c r="I916" i="20"/>
  <c r="I917" i="20"/>
  <c r="I918" i="20"/>
  <c r="I919" i="20"/>
  <c r="I920" i="20"/>
  <c r="I921" i="20"/>
  <c r="I922" i="20"/>
  <c r="I923" i="20"/>
  <c r="I924" i="20"/>
  <c r="I925" i="20"/>
  <c r="I926" i="20"/>
  <c r="I927" i="20"/>
  <c r="I928" i="20"/>
  <c r="I929" i="20"/>
  <c r="I930" i="20"/>
  <c r="I931" i="20"/>
  <c r="I932" i="20"/>
  <c r="I933" i="20"/>
  <c r="I934" i="20"/>
  <c r="I935" i="20"/>
  <c r="I936" i="20"/>
  <c r="I937" i="20"/>
  <c r="I938" i="20"/>
  <c r="I939" i="20"/>
  <c r="I940" i="20"/>
  <c r="I941" i="20"/>
  <c r="I942" i="20"/>
  <c r="I943" i="20"/>
  <c r="I944" i="20"/>
  <c r="I945" i="20"/>
  <c r="I946" i="20"/>
  <c r="I947" i="20"/>
  <c r="I948" i="20"/>
  <c r="I949" i="20"/>
  <c r="I950" i="20"/>
  <c r="I951" i="20"/>
  <c r="I952" i="20"/>
  <c r="I953" i="20"/>
  <c r="I954" i="20"/>
  <c r="I955" i="20"/>
  <c r="I956" i="20"/>
  <c r="I957" i="20"/>
  <c r="I958" i="20"/>
  <c r="I959" i="20"/>
  <c r="I960" i="20"/>
  <c r="I961" i="20"/>
  <c r="I962" i="20"/>
  <c r="I963" i="20"/>
  <c r="I964" i="20"/>
  <c r="I965" i="20"/>
  <c r="I966" i="20"/>
  <c r="I967" i="20"/>
  <c r="I968" i="20"/>
  <c r="I969" i="20"/>
  <c r="I970" i="20"/>
  <c r="I971" i="20"/>
  <c r="I972" i="20"/>
  <c r="I973" i="20"/>
  <c r="I974" i="20"/>
  <c r="I975" i="20"/>
  <c r="I976" i="20"/>
  <c r="I977" i="20"/>
  <c r="I978" i="20"/>
  <c r="I979" i="20"/>
  <c r="I980" i="20"/>
  <c r="I981" i="20"/>
  <c r="I982" i="20"/>
  <c r="I983" i="20"/>
  <c r="I984" i="20"/>
  <c r="I985" i="20"/>
  <c r="I986" i="20"/>
  <c r="I987" i="20"/>
  <c r="I988" i="20"/>
  <c r="I989" i="20"/>
  <c r="I990" i="20"/>
  <c r="I991" i="20"/>
  <c r="I992" i="20"/>
  <c r="I993" i="20"/>
  <c r="I994" i="20"/>
  <c r="I995" i="20"/>
  <c r="I996" i="20"/>
  <c r="I997" i="20"/>
  <c r="I998" i="20"/>
  <c r="I999" i="20"/>
  <c r="I1000" i="20"/>
  <c r="I1001" i="20"/>
  <c r="I1002" i="20"/>
  <c r="I1003" i="20"/>
  <c r="I1004" i="20"/>
  <c r="I1005" i="20"/>
  <c r="I1006" i="20"/>
  <c r="I1007" i="20"/>
  <c r="I1008" i="20"/>
  <c r="I1009" i="20"/>
  <c r="I1010" i="20"/>
  <c r="I1011" i="20"/>
  <c r="I1012" i="20"/>
  <c r="I1013" i="20"/>
  <c r="I1014" i="20"/>
  <c r="I1015" i="20"/>
  <c r="I1016" i="20"/>
  <c r="I1017" i="20"/>
  <c r="I1018" i="20"/>
  <c r="I1019" i="20"/>
  <c r="I1020" i="20"/>
  <c r="I1021" i="20"/>
  <c r="I1022" i="20"/>
  <c r="I1023" i="20"/>
  <c r="I1024" i="20"/>
  <c r="I1025" i="20"/>
  <c r="I1026" i="20"/>
  <c r="I1027" i="20"/>
  <c r="I1028" i="20"/>
  <c r="I1029" i="20"/>
  <c r="I1030" i="20"/>
  <c r="I1031" i="20"/>
  <c r="I1032" i="20"/>
  <c r="I1033" i="20"/>
  <c r="I1034" i="20"/>
  <c r="I1035" i="20"/>
  <c r="I1036" i="20"/>
  <c r="I1037" i="20"/>
  <c r="I1038" i="20"/>
  <c r="I1039" i="20"/>
  <c r="I1040" i="20"/>
  <c r="I1041" i="20"/>
  <c r="I1042" i="20"/>
  <c r="I1043" i="20"/>
  <c r="I1044" i="20"/>
  <c r="I1045" i="20"/>
  <c r="I1046" i="20"/>
  <c r="I1047" i="20"/>
  <c r="I1048" i="20"/>
  <c r="I1049" i="20"/>
  <c r="I1050" i="20"/>
  <c r="I1051" i="20"/>
  <c r="I1052" i="20"/>
  <c r="I1053" i="20"/>
  <c r="I1054" i="20"/>
  <c r="I1055" i="20"/>
  <c r="I1056" i="20"/>
  <c r="I1057" i="20"/>
  <c r="I1058" i="20"/>
  <c r="I1059" i="20"/>
  <c r="I1060" i="20"/>
  <c r="I1061" i="20"/>
  <c r="I1062" i="20"/>
  <c r="I1063" i="20"/>
  <c r="I1064" i="20"/>
  <c r="I1065" i="20"/>
  <c r="I1066" i="20"/>
  <c r="I1067" i="20"/>
  <c r="I1068" i="20"/>
  <c r="I1069" i="20"/>
  <c r="I1070" i="20"/>
  <c r="I1071" i="20"/>
  <c r="I1072" i="20"/>
  <c r="I1073" i="20"/>
  <c r="I1074" i="20"/>
  <c r="I1075" i="20"/>
  <c r="I1076" i="20"/>
  <c r="I1077" i="20"/>
  <c r="I1078" i="20"/>
  <c r="I1079" i="20"/>
  <c r="I1080" i="20"/>
  <c r="I1081" i="20"/>
  <c r="I1082" i="20"/>
  <c r="I1083" i="20"/>
  <c r="I1084" i="20"/>
  <c r="I1085" i="20"/>
  <c r="I1086" i="20"/>
  <c r="I1087" i="20"/>
  <c r="I1088" i="20"/>
  <c r="I1089" i="20"/>
  <c r="I1090" i="20"/>
  <c r="I1091" i="20"/>
  <c r="I1092" i="20"/>
  <c r="I1093" i="20"/>
  <c r="I1094" i="20"/>
  <c r="I1095" i="20"/>
  <c r="I1096" i="20"/>
  <c r="I1097" i="20"/>
  <c r="I1098" i="20"/>
  <c r="I1099" i="20"/>
  <c r="I1100" i="20"/>
  <c r="I1101" i="20"/>
  <c r="I1102" i="20"/>
  <c r="I1103" i="20"/>
  <c r="I1104" i="20"/>
  <c r="I1105" i="20"/>
  <c r="I1106" i="20"/>
  <c r="I1107" i="20"/>
  <c r="I1108" i="20"/>
  <c r="I1109" i="20"/>
  <c r="I1110" i="20"/>
  <c r="I1111" i="20"/>
  <c r="I1112" i="20"/>
  <c r="I1113" i="20"/>
  <c r="I1114" i="20"/>
  <c r="I1115" i="20"/>
  <c r="I1116" i="20"/>
  <c r="I1117" i="20"/>
  <c r="I1118" i="20"/>
  <c r="I1119" i="20"/>
  <c r="I1120" i="20"/>
  <c r="I1121" i="20"/>
  <c r="I1122" i="20"/>
  <c r="I1123" i="20"/>
  <c r="I1124" i="20"/>
  <c r="I1125" i="20"/>
  <c r="I1126" i="20"/>
  <c r="I1127" i="20"/>
  <c r="I1128" i="20"/>
  <c r="I1129" i="20"/>
  <c r="I1130" i="20"/>
  <c r="I1131" i="20"/>
  <c r="I1132" i="20"/>
  <c r="I1133" i="20"/>
  <c r="I1134" i="20"/>
  <c r="I1135" i="20"/>
  <c r="I1136" i="20"/>
  <c r="I1137" i="20"/>
  <c r="I1138" i="20"/>
  <c r="I1139" i="20"/>
  <c r="I1140" i="20"/>
  <c r="I1141" i="20"/>
  <c r="I1142" i="20"/>
  <c r="I1143" i="20"/>
  <c r="I1144" i="20"/>
  <c r="I1145" i="20"/>
  <c r="I1146" i="20"/>
  <c r="I1147" i="20"/>
  <c r="I1148" i="20"/>
  <c r="I1149" i="20"/>
  <c r="I1150" i="20"/>
  <c r="I1151" i="20"/>
  <c r="I1152" i="20"/>
  <c r="M20" i="21"/>
  <c r="M21" i="21"/>
  <c r="M22" i="21"/>
  <c r="M23" i="21"/>
  <c r="M24" i="21"/>
  <c r="M25" i="21"/>
  <c r="M26" i="21"/>
  <c r="M27" i="21"/>
  <c r="M28" i="21"/>
  <c r="M29" i="2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K13" i="21" s="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M886" i="21"/>
  <c r="M887" i="21"/>
  <c r="M888" i="21"/>
  <c r="M889" i="21"/>
  <c r="M890" i="21"/>
  <c r="M891" i="21"/>
  <c r="M892" i="21"/>
  <c r="M893" i="21"/>
  <c r="M894" i="21"/>
  <c r="M895" i="21"/>
  <c r="M896" i="21"/>
  <c r="M897" i="21"/>
  <c r="M898" i="21"/>
  <c r="M899" i="21"/>
  <c r="M900" i="21"/>
  <c r="M901" i="21"/>
  <c r="M902" i="21"/>
  <c r="M903" i="21"/>
  <c r="M904" i="21"/>
  <c r="M905" i="21"/>
  <c r="M906" i="21"/>
  <c r="M907" i="21"/>
  <c r="M908" i="21"/>
  <c r="M909" i="21"/>
  <c r="M910" i="21"/>
  <c r="M911" i="21"/>
  <c r="M912" i="21"/>
  <c r="M913" i="21"/>
  <c r="M914" i="21"/>
  <c r="M915" i="21"/>
  <c r="M916" i="21"/>
  <c r="M917" i="21"/>
  <c r="M918" i="21"/>
  <c r="M919" i="21"/>
  <c r="M920" i="21"/>
  <c r="M921" i="21"/>
  <c r="M922" i="21"/>
  <c r="M923" i="21"/>
  <c r="M924" i="21"/>
  <c r="M925" i="21"/>
  <c r="M926" i="21"/>
  <c r="M927" i="21"/>
  <c r="M928" i="21"/>
  <c r="M929" i="21"/>
  <c r="M930" i="21"/>
  <c r="M931" i="21"/>
  <c r="M932" i="21"/>
  <c r="M933" i="21"/>
  <c r="M934" i="21"/>
  <c r="M935" i="21"/>
  <c r="M936" i="21"/>
  <c r="M937" i="21"/>
  <c r="M938" i="21"/>
  <c r="M939" i="21"/>
  <c r="M940" i="21"/>
  <c r="M941" i="21"/>
  <c r="M942" i="21"/>
  <c r="M943" i="21"/>
  <c r="M944" i="21"/>
  <c r="M945" i="21"/>
  <c r="M946" i="21"/>
  <c r="M947" i="21"/>
  <c r="M948" i="21"/>
  <c r="M949" i="21"/>
  <c r="M950" i="21"/>
  <c r="M951" i="21"/>
  <c r="M952" i="21"/>
  <c r="M953" i="21"/>
  <c r="M954" i="21"/>
  <c r="M955" i="21"/>
  <c r="M956" i="21"/>
  <c r="M957" i="21"/>
  <c r="M958" i="21"/>
  <c r="M959" i="21"/>
  <c r="M960" i="21"/>
  <c r="M961" i="21"/>
  <c r="M962" i="21"/>
  <c r="M963" i="21"/>
  <c r="M964" i="21"/>
  <c r="M965" i="21"/>
  <c r="M966" i="21"/>
  <c r="M967" i="21"/>
  <c r="M968" i="21"/>
  <c r="M969" i="21"/>
  <c r="M970" i="21"/>
  <c r="M971" i="21"/>
  <c r="M972" i="21"/>
  <c r="M973" i="21"/>
  <c r="M974" i="21"/>
  <c r="M975" i="21"/>
  <c r="M976" i="21"/>
  <c r="M977" i="21"/>
  <c r="M978" i="21"/>
  <c r="M979" i="21"/>
  <c r="M980" i="21"/>
  <c r="M981" i="21"/>
  <c r="M982" i="21"/>
  <c r="M983" i="21"/>
  <c r="M984" i="21"/>
  <c r="M985" i="21"/>
  <c r="M986" i="21"/>
  <c r="M987" i="21"/>
  <c r="M988" i="21"/>
  <c r="M989" i="21"/>
  <c r="M990" i="21"/>
  <c r="M991" i="21"/>
  <c r="M992" i="21"/>
  <c r="M993" i="21"/>
  <c r="M994" i="21"/>
  <c r="M995" i="21"/>
  <c r="M996" i="21"/>
  <c r="M997" i="21"/>
  <c r="M998" i="21"/>
  <c r="M999" i="21"/>
  <c r="M1000" i="21"/>
  <c r="M1001" i="21"/>
  <c r="M1002" i="21"/>
  <c r="M1003" i="21"/>
  <c r="M1004" i="21"/>
  <c r="M1005" i="21"/>
  <c r="M1006" i="21"/>
  <c r="M1007" i="21"/>
  <c r="M1008" i="21"/>
  <c r="M1009" i="21"/>
  <c r="M1010" i="21"/>
  <c r="M1011" i="21"/>
  <c r="M1012" i="21"/>
  <c r="M1013" i="21"/>
  <c r="M1014" i="21"/>
  <c r="M1015" i="21"/>
  <c r="M1016" i="21"/>
  <c r="M1017" i="21"/>
  <c r="M1018" i="21"/>
  <c r="M1019" i="21"/>
  <c r="M1020" i="21"/>
  <c r="M1021" i="21"/>
  <c r="M1022" i="21"/>
  <c r="M1023" i="21"/>
  <c r="M1024" i="21"/>
  <c r="M1025" i="21"/>
  <c r="M1026" i="21"/>
  <c r="M1027" i="21"/>
  <c r="M1028" i="21"/>
  <c r="M1029" i="21"/>
  <c r="M1030" i="21"/>
  <c r="M1031" i="21"/>
  <c r="M1032" i="21"/>
  <c r="M1033" i="21"/>
  <c r="M1034" i="21"/>
  <c r="M1035" i="21"/>
  <c r="M1036" i="21"/>
  <c r="M1037" i="21"/>
  <c r="M1038" i="21"/>
  <c r="M1039" i="21"/>
  <c r="M1040" i="21"/>
  <c r="M1041" i="21"/>
  <c r="M1042" i="21"/>
  <c r="M1043" i="21"/>
  <c r="M1044" i="21"/>
  <c r="M1045" i="21"/>
  <c r="M1046" i="21"/>
  <c r="M1047" i="21"/>
  <c r="M1048" i="21"/>
  <c r="M1049" i="21"/>
  <c r="M1050" i="21"/>
  <c r="M1051" i="21"/>
  <c r="M1052" i="21"/>
  <c r="M1053" i="21"/>
  <c r="M1054" i="21"/>
  <c r="M1055" i="21"/>
  <c r="M1056" i="21"/>
  <c r="M1057" i="21"/>
  <c r="M1058" i="21"/>
  <c r="M1059" i="21"/>
  <c r="M1060" i="21"/>
  <c r="M1061" i="21"/>
  <c r="M1062" i="21"/>
  <c r="M1063" i="21"/>
  <c r="M1064" i="21"/>
  <c r="M1065" i="21"/>
  <c r="M1066" i="21"/>
  <c r="M1067" i="21"/>
  <c r="M1068" i="21"/>
  <c r="M1069" i="21"/>
  <c r="M1070" i="21"/>
  <c r="M1071" i="21"/>
  <c r="M1072" i="21"/>
  <c r="M1073" i="21"/>
  <c r="M1074" i="21"/>
  <c r="M1075" i="21"/>
  <c r="M1076" i="21"/>
  <c r="M1077" i="21"/>
  <c r="M1078" i="21"/>
  <c r="M1079" i="21"/>
  <c r="M1080" i="21"/>
  <c r="M1081" i="21"/>
  <c r="M1082" i="21"/>
  <c r="M1083" i="21"/>
  <c r="M1084" i="21"/>
  <c r="M1085" i="21"/>
  <c r="M1086" i="21"/>
  <c r="M1087" i="21"/>
  <c r="M1088" i="21"/>
  <c r="M1089" i="21"/>
  <c r="M1090" i="21"/>
  <c r="M1091" i="21"/>
  <c r="M1092" i="21"/>
  <c r="M1093" i="21"/>
  <c r="M1094" i="21"/>
  <c r="M1095" i="21"/>
  <c r="M1096" i="21"/>
  <c r="M1097" i="21"/>
  <c r="M1098" i="21"/>
  <c r="M1099" i="21"/>
  <c r="M1100" i="21"/>
  <c r="M1101" i="21"/>
  <c r="M1102" i="21"/>
  <c r="M1103" i="21"/>
  <c r="M1104" i="21"/>
  <c r="M1105" i="21"/>
  <c r="M1106" i="21"/>
  <c r="M1107" i="21"/>
  <c r="M1108" i="21"/>
  <c r="M1109" i="21"/>
  <c r="M1110" i="21"/>
  <c r="M1111" i="21"/>
  <c r="M1112" i="21"/>
  <c r="M1113" i="21"/>
  <c r="M1114" i="21"/>
  <c r="M1115" i="21"/>
  <c r="M1116" i="21"/>
  <c r="M1117" i="21"/>
  <c r="M1118" i="21"/>
  <c r="M1119" i="21"/>
  <c r="M1120" i="21"/>
  <c r="M1121" i="21"/>
  <c r="M1122" i="21"/>
  <c r="M1123" i="21"/>
  <c r="M1124" i="21"/>
  <c r="M1125" i="21"/>
  <c r="M1126" i="21"/>
  <c r="M1127" i="21"/>
  <c r="M1128" i="21"/>
  <c r="M1129" i="21"/>
  <c r="M1130" i="21"/>
  <c r="M1131" i="21"/>
  <c r="M1132" i="21"/>
  <c r="M1133" i="21"/>
  <c r="M1134" i="21"/>
  <c r="M1135" i="21"/>
  <c r="M1136" i="21"/>
  <c r="M1137" i="21"/>
  <c r="M1138" i="21"/>
  <c r="M1139" i="21"/>
  <c r="M1140" i="21"/>
  <c r="M1141" i="21"/>
  <c r="M1142" i="21"/>
  <c r="M1143" i="21"/>
  <c r="M1144" i="21"/>
  <c r="M1145" i="21"/>
  <c r="M1146" i="21"/>
  <c r="M1147" i="21"/>
  <c r="M1148" i="21"/>
  <c r="M1149" i="21"/>
  <c r="M1150" i="21"/>
  <c r="M1151" i="21"/>
  <c r="M1152" i="21"/>
  <c r="J20" i="21"/>
  <c r="J21" i="21"/>
  <c r="J22" i="21"/>
  <c r="J23" i="21"/>
  <c r="J24" i="21"/>
  <c r="J25" i="21"/>
  <c r="J26" i="21"/>
  <c r="J27" i="21"/>
  <c r="K15" i="21" s="1"/>
  <c r="J28" i="21"/>
  <c r="J29" i="2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J886" i="21"/>
  <c r="J887" i="21"/>
  <c r="J888" i="21"/>
  <c r="J889" i="21"/>
  <c r="J890" i="21"/>
  <c r="J891" i="21"/>
  <c r="J892" i="21"/>
  <c r="J893" i="21"/>
  <c r="J894" i="21"/>
  <c r="J895" i="21"/>
  <c r="J896" i="21"/>
  <c r="J897" i="21"/>
  <c r="J898" i="21"/>
  <c r="J899" i="21"/>
  <c r="J900" i="21"/>
  <c r="J901" i="21"/>
  <c r="J902" i="21"/>
  <c r="J903" i="21"/>
  <c r="J904" i="21"/>
  <c r="J905" i="21"/>
  <c r="J906" i="21"/>
  <c r="J907" i="21"/>
  <c r="J908" i="21"/>
  <c r="J909" i="21"/>
  <c r="J910" i="21"/>
  <c r="J911" i="21"/>
  <c r="J912" i="21"/>
  <c r="J913" i="21"/>
  <c r="J914" i="21"/>
  <c r="J915" i="21"/>
  <c r="J916" i="21"/>
  <c r="J917" i="21"/>
  <c r="J918" i="21"/>
  <c r="J919" i="21"/>
  <c r="J920" i="21"/>
  <c r="J921" i="21"/>
  <c r="J922" i="21"/>
  <c r="J923" i="21"/>
  <c r="J924" i="21"/>
  <c r="J925" i="21"/>
  <c r="J926" i="21"/>
  <c r="J927" i="21"/>
  <c r="J928" i="21"/>
  <c r="J929" i="21"/>
  <c r="J930" i="21"/>
  <c r="J931" i="21"/>
  <c r="J932" i="21"/>
  <c r="J933" i="21"/>
  <c r="J934" i="21"/>
  <c r="J935" i="21"/>
  <c r="J936" i="21"/>
  <c r="J937" i="21"/>
  <c r="J938" i="21"/>
  <c r="J939" i="21"/>
  <c r="J940" i="21"/>
  <c r="J941" i="21"/>
  <c r="J942" i="21"/>
  <c r="J943" i="21"/>
  <c r="J944" i="21"/>
  <c r="J945" i="21"/>
  <c r="J946" i="21"/>
  <c r="J947" i="21"/>
  <c r="J948" i="21"/>
  <c r="J949" i="21"/>
  <c r="J950" i="21"/>
  <c r="J951" i="21"/>
  <c r="J952" i="21"/>
  <c r="J953" i="21"/>
  <c r="J954" i="21"/>
  <c r="J955" i="21"/>
  <c r="J956" i="21"/>
  <c r="J957" i="21"/>
  <c r="J958" i="21"/>
  <c r="J959" i="21"/>
  <c r="J960" i="21"/>
  <c r="J961" i="21"/>
  <c r="J962" i="21"/>
  <c r="J963" i="21"/>
  <c r="J964" i="21"/>
  <c r="J965" i="21"/>
  <c r="J966" i="21"/>
  <c r="J967" i="21"/>
  <c r="J968" i="21"/>
  <c r="J969" i="21"/>
  <c r="J970" i="21"/>
  <c r="J971" i="21"/>
  <c r="J972" i="21"/>
  <c r="J973" i="21"/>
  <c r="J974" i="21"/>
  <c r="J975" i="21"/>
  <c r="J976" i="21"/>
  <c r="J977" i="21"/>
  <c r="J978" i="21"/>
  <c r="J979" i="21"/>
  <c r="J980" i="21"/>
  <c r="J981" i="21"/>
  <c r="J982" i="21"/>
  <c r="J983" i="21"/>
  <c r="J984" i="21"/>
  <c r="J985" i="21"/>
  <c r="J986" i="21"/>
  <c r="J987" i="21"/>
  <c r="J988" i="21"/>
  <c r="J989" i="21"/>
  <c r="J990" i="21"/>
  <c r="J991" i="21"/>
  <c r="J992" i="21"/>
  <c r="J993" i="21"/>
  <c r="J994" i="21"/>
  <c r="J995" i="21"/>
  <c r="J996" i="21"/>
  <c r="J997" i="21"/>
  <c r="J998" i="21"/>
  <c r="J999" i="21"/>
  <c r="J1000" i="21"/>
  <c r="J1001" i="21"/>
  <c r="J1002" i="21"/>
  <c r="J1003" i="21"/>
  <c r="J1004" i="21"/>
  <c r="J1005" i="21"/>
  <c r="J1006" i="21"/>
  <c r="J1007" i="21"/>
  <c r="J1008" i="21"/>
  <c r="J1009" i="21"/>
  <c r="J1010" i="21"/>
  <c r="J1011" i="21"/>
  <c r="J1012" i="21"/>
  <c r="J1013" i="21"/>
  <c r="J1014" i="21"/>
  <c r="J1015" i="21"/>
  <c r="J1016" i="21"/>
  <c r="J1017" i="21"/>
  <c r="J1018" i="21"/>
  <c r="J1019" i="21"/>
  <c r="J1020" i="21"/>
  <c r="J1021" i="21"/>
  <c r="J1022" i="21"/>
  <c r="J1023" i="21"/>
  <c r="J1024" i="21"/>
  <c r="J1025" i="21"/>
  <c r="J1026" i="21"/>
  <c r="J1027" i="21"/>
  <c r="J1028" i="21"/>
  <c r="J1029" i="21"/>
  <c r="J1030" i="21"/>
  <c r="J1031" i="21"/>
  <c r="J1032" i="21"/>
  <c r="J1033" i="21"/>
  <c r="J1034" i="21"/>
  <c r="J1035" i="21"/>
  <c r="J1036" i="21"/>
  <c r="J1037" i="21"/>
  <c r="J1038" i="21"/>
  <c r="J1039" i="21"/>
  <c r="J1040" i="21"/>
  <c r="J1041" i="21"/>
  <c r="J1042" i="21"/>
  <c r="J1043" i="21"/>
  <c r="J1044" i="21"/>
  <c r="J1045" i="21"/>
  <c r="J1046" i="21"/>
  <c r="J1047" i="21"/>
  <c r="J1048" i="21"/>
  <c r="J1049" i="21"/>
  <c r="J1050" i="21"/>
  <c r="J1051" i="21"/>
  <c r="J1052" i="21"/>
  <c r="J1053" i="21"/>
  <c r="J1054" i="21"/>
  <c r="J1055" i="21"/>
  <c r="J1056" i="21"/>
  <c r="J1057" i="21"/>
  <c r="J1058" i="21"/>
  <c r="J1059" i="21"/>
  <c r="J1060" i="21"/>
  <c r="J1061" i="21"/>
  <c r="J1062" i="21"/>
  <c r="J1063" i="21"/>
  <c r="J1064" i="21"/>
  <c r="J1065" i="21"/>
  <c r="J1066" i="21"/>
  <c r="J1067" i="21"/>
  <c r="J1068" i="21"/>
  <c r="J1069" i="21"/>
  <c r="J1070" i="21"/>
  <c r="J1071" i="21"/>
  <c r="J1072" i="21"/>
  <c r="J1073" i="21"/>
  <c r="J1074" i="21"/>
  <c r="J1075" i="21"/>
  <c r="J1076" i="21"/>
  <c r="J1077" i="21"/>
  <c r="J1078" i="21"/>
  <c r="J1079" i="21"/>
  <c r="J1080" i="21"/>
  <c r="J1081" i="21"/>
  <c r="J1082" i="21"/>
  <c r="J1083" i="21"/>
  <c r="J1084" i="21"/>
  <c r="J1085" i="21"/>
  <c r="J1086" i="21"/>
  <c r="J1087" i="21"/>
  <c r="J1088" i="21"/>
  <c r="J1089" i="21"/>
  <c r="J1090" i="21"/>
  <c r="J1091" i="21"/>
  <c r="J1092" i="21"/>
  <c r="J1093" i="21"/>
  <c r="J1094" i="21"/>
  <c r="J1095" i="21"/>
  <c r="J1096" i="21"/>
  <c r="J1097" i="21"/>
  <c r="J1098" i="21"/>
  <c r="J1099" i="21"/>
  <c r="J1100" i="21"/>
  <c r="J1101" i="21"/>
  <c r="J1102" i="21"/>
  <c r="J1103" i="21"/>
  <c r="J1104" i="21"/>
  <c r="J1105" i="21"/>
  <c r="J1106" i="21"/>
  <c r="J1107" i="21"/>
  <c r="J1108" i="21"/>
  <c r="J1109" i="21"/>
  <c r="J1110" i="21"/>
  <c r="J1111" i="21"/>
  <c r="J1112" i="21"/>
  <c r="J1113" i="21"/>
  <c r="J1114" i="21"/>
  <c r="J1115" i="21"/>
  <c r="J1116" i="21"/>
  <c r="J1117" i="21"/>
  <c r="J1118" i="21"/>
  <c r="J1119" i="21"/>
  <c r="J1120" i="21"/>
  <c r="J1121" i="21"/>
  <c r="J1122" i="21"/>
  <c r="J1123" i="21"/>
  <c r="J1124" i="21"/>
  <c r="J1125" i="21"/>
  <c r="J1126" i="21"/>
  <c r="J1127" i="21"/>
  <c r="J1128" i="21"/>
  <c r="J1129" i="21"/>
  <c r="J1130" i="21"/>
  <c r="J1131" i="21"/>
  <c r="J1132" i="21"/>
  <c r="J1133" i="21"/>
  <c r="J1134" i="21"/>
  <c r="J1135" i="21"/>
  <c r="J1136" i="21"/>
  <c r="J1137" i="21"/>
  <c r="J1138" i="21"/>
  <c r="J1139" i="21"/>
  <c r="J1140" i="21"/>
  <c r="J1141" i="21"/>
  <c r="J1142" i="21"/>
  <c r="J1143" i="21"/>
  <c r="J1144" i="21"/>
  <c r="J1145" i="21"/>
  <c r="J1146" i="21"/>
  <c r="J1147" i="21"/>
  <c r="J1148" i="21"/>
  <c r="J1149" i="21"/>
  <c r="J1150" i="21"/>
  <c r="J1151" i="21"/>
  <c r="J1152" i="21"/>
  <c r="I20" i="21"/>
  <c r="I21" i="21"/>
  <c r="I22" i="21"/>
  <c r="I23" i="21"/>
  <c r="I24" i="21"/>
  <c r="I25" i="21"/>
  <c r="K14" i="21" s="1"/>
  <c r="I26" i="21"/>
  <c r="I27" i="21"/>
  <c r="I28" i="21"/>
  <c r="I29" i="2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I886" i="21"/>
  <c r="I887" i="21"/>
  <c r="I888" i="21"/>
  <c r="I889" i="21"/>
  <c r="I890" i="21"/>
  <c r="I891" i="21"/>
  <c r="I892" i="21"/>
  <c r="I893" i="21"/>
  <c r="I894" i="21"/>
  <c r="I895" i="21"/>
  <c r="I896" i="21"/>
  <c r="I897" i="21"/>
  <c r="I898" i="21"/>
  <c r="I899" i="21"/>
  <c r="I900" i="21"/>
  <c r="I901" i="21"/>
  <c r="I902" i="21"/>
  <c r="I903" i="21"/>
  <c r="I904" i="21"/>
  <c r="I905" i="21"/>
  <c r="I906" i="21"/>
  <c r="I907" i="21"/>
  <c r="I908" i="21"/>
  <c r="I909" i="21"/>
  <c r="I910" i="21"/>
  <c r="I911" i="21"/>
  <c r="I912" i="21"/>
  <c r="I913" i="21"/>
  <c r="I914" i="21"/>
  <c r="I915" i="21"/>
  <c r="I916" i="21"/>
  <c r="I917" i="21"/>
  <c r="I918" i="21"/>
  <c r="I919" i="21"/>
  <c r="I920" i="21"/>
  <c r="I921" i="21"/>
  <c r="I922" i="21"/>
  <c r="I923" i="21"/>
  <c r="I924" i="21"/>
  <c r="I925" i="21"/>
  <c r="I926" i="21"/>
  <c r="I927" i="21"/>
  <c r="I928" i="21"/>
  <c r="I929" i="21"/>
  <c r="I930" i="21"/>
  <c r="I931" i="21"/>
  <c r="I932" i="21"/>
  <c r="I933" i="21"/>
  <c r="I934" i="21"/>
  <c r="I935" i="21"/>
  <c r="I936" i="21"/>
  <c r="I937" i="21"/>
  <c r="I938" i="21"/>
  <c r="I939" i="21"/>
  <c r="I940" i="21"/>
  <c r="I941" i="21"/>
  <c r="I942" i="21"/>
  <c r="I943" i="21"/>
  <c r="I944" i="21"/>
  <c r="I945" i="21"/>
  <c r="I946" i="21"/>
  <c r="I947" i="21"/>
  <c r="I948" i="21"/>
  <c r="I949" i="21"/>
  <c r="I950" i="21"/>
  <c r="I951" i="21"/>
  <c r="I952" i="21"/>
  <c r="I953" i="21"/>
  <c r="I954" i="21"/>
  <c r="I955" i="21"/>
  <c r="I956" i="21"/>
  <c r="I957" i="21"/>
  <c r="I958" i="21"/>
  <c r="I959" i="21"/>
  <c r="I960" i="21"/>
  <c r="I961" i="21"/>
  <c r="I962" i="21"/>
  <c r="I963" i="21"/>
  <c r="I964" i="21"/>
  <c r="I965" i="21"/>
  <c r="I966" i="21"/>
  <c r="I967" i="21"/>
  <c r="I968" i="21"/>
  <c r="I969" i="21"/>
  <c r="I970" i="21"/>
  <c r="I971" i="21"/>
  <c r="I972" i="21"/>
  <c r="I973" i="21"/>
  <c r="I974" i="21"/>
  <c r="I975" i="21"/>
  <c r="I976" i="21"/>
  <c r="I977" i="21"/>
  <c r="I978" i="21"/>
  <c r="I979" i="21"/>
  <c r="I980" i="21"/>
  <c r="I981" i="21"/>
  <c r="I982" i="21"/>
  <c r="I983" i="21"/>
  <c r="I984" i="21"/>
  <c r="I985" i="21"/>
  <c r="I986" i="21"/>
  <c r="I987" i="21"/>
  <c r="I988" i="21"/>
  <c r="I989" i="21"/>
  <c r="I990" i="21"/>
  <c r="I991" i="21"/>
  <c r="I992" i="21"/>
  <c r="I993" i="21"/>
  <c r="I994" i="21"/>
  <c r="I995" i="21"/>
  <c r="I996" i="21"/>
  <c r="I997" i="21"/>
  <c r="I998" i="21"/>
  <c r="I999" i="21"/>
  <c r="I1000" i="21"/>
  <c r="I1001" i="21"/>
  <c r="I1002" i="21"/>
  <c r="I1003" i="21"/>
  <c r="I1004" i="21"/>
  <c r="I1005" i="21"/>
  <c r="I1006" i="21"/>
  <c r="I1007" i="21"/>
  <c r="I1008" i="21"/>
  <c r="I1009" i="21"/>
  <c r="I1010" i="21"/>
  <c r="I1011" i="21"/>
  <c r="I1012" i="21"/>
  <c r="I1013" i="21"/>
  <c r="I1014" i="21"/>
  <c r="I1015" i="21"/>
  <c r="I1016" i="21"/>
  <c r="I1017" i="21"/>
  <c r="I1018" i="21"/>
  <c r="I1019" i="21"/>
  <c r="I1020" i="21"/>
  <c r="I1021" i="21"/>
  <c r="I1022" i="21"/>
  <c r="I1023" i="21"/>
  <c r="I1024" i="21"/>
  <c r="I1025" i="21"/>
  <c r="I1026" i="21"/>
  <c r="I1027" i="21"/>
  <c r="I1028" i="21"/>
  <c r="I1029" i="21"/>
  <c r="I1030" i="21"/>
  <c r="I1031" i="21"/>
  <c r="I1032" i="21"/>
  <c r="I1033" i="21"/>
  <c r="I1034" i="21"/>
  <c r="I1035" i="21"/>
  <c r="I1036" i="21"/>
  <c r="I1037" i="21"/>
  <c r="I1038" i="21"/>
  <c r="I1039" i="21"/>
  <c r="I1040" i="21"/>
  <c r="I1041" i="21"/>
  <c r="I1042" i="21"/>
  <c r="I1043" i="21"/>
  <c r="I1044" i="21"/>
  <c r="I1045" i="21"/>
  <c r="I1046" i="21"/>
  <c r="I1047" i="21"/>
  <c r="I1048" i="21"/>
  <c r="I1049" i="21"/>
  <c r="I1050" i="21"/>
  <c r="I1051" i="21"/>
  <c r="I1052" i="21"/>
  <c r="I1053" i="21"/>
  <c r="I1054" i="21"/>
  <c r="I1055" i="21"/>
  <c r="I1056" i="21"/>
  <c r="I1057" i="21"/>
  <c r="I1058" i="21"/>
  <c r="I1059" i="21"/>
  <c r="I1060" i="21"/>
  <c r="I1061" i="21"/>
  <c r="I1062" i="21"/>
  <c r="I1063" i="21"/>
  <c r="I1064" i="21"/>
  <c r="I1065" i="21"/>
  <c r="I1066" i="21"/>
  <c r="I1067" i="21"/>
  <c r="I1068" i="21"/>
  <c r="I1069" i="21"/>
  <c r="I1070" i="21"/>
  <c r="I1071" i="21"/>
  <c r="I1072" i="21"/>
  <c r="I1073" i="21"/>
  <c r="I1074" i="21"/>
  <c r="I1075" i="21"/>
  <c r="I1076" i="21"/>
  <c r="I1077" i="21"/>
  <c r="I1078" i="21"/>
  <c r="I1079" i="21"/>
  <c r="I1080" i="21"/>
  <c r="I1081" i="21"/>
  <c r="I1082" i="21"/>
  <c r="I1083" i="21"/>
  <c r="I1084" i="21"/>
  <c r="I1085" i="21"/>
  <c r="I1086" i="21"/>
  <c r="I1087" i="21"/>
  <c r="I1088" i="21"/>
  <c r="I1089" i="21"/>
  <c r="I1090" i="21"/>
  <c r="I1091" i="21"/>
  <c r="I1092" i="21"/>
  <c r="I1093" i="21"/>
  <c r="I1094" i="21"/>
  <c r="I1095" i="21"/>
  <c r="I1096" i="21"/>
  <c r="I1097" i="21"/>
  <c r="I1098" i="21"/>
  <c r="I1099" i="21"/>
  <c r="I1100" i="21"/>
  <c r="I1101" i="21"/>
  <c r="I1102" i="21"/>
  <c r="I1103" i="21"/>
  <c r="I1104" i="21"/>
  <c r="I1105" i="21"/>
  <c r="I1106" i="21"/>
  <c r="I1107" i="21"/>
  <c r="I1108" i="21"/>
  <c r="I1109" i="21"/>
  <c r="I1110" i="21"/>
  <c r="I1111" i="21"/>
  <c r="I1112" i="21"/>
  <c r="I1113" i="21"/>
  <c r="I1114" i="21"/>
  <c r="I1115" i="21"/>
  <c r="I1116" i="21"/>
  <c r="I1117" i="21"/>
  <c r="I1118" i="21"/>
  <c r="I1119" i="21"/>
  <c r="I1120" i="21"/>
  <c r="I1121" i="21"/>
  <c r="I1122" i="21"/>
  <c r="I1123" i="21"/>
  <c r="I1124" i="21"/>
  <c r="I1125" i="21"/>
  <c r="I1126" i="21"/>
  <c r="I1127" i="21"/>
  <c r="I1128" i="21"/>
  <c r="I1129" i="21"/>
  <c r="I1130" i="21"/>
  <c r="I1131" i="21"/>
  <c r="I1132" i="21"/>
  <c r="I1133" i="21"/>
  <c r="I1134" i="21"/>
  <c r="I1135" i="21"/>
  <c r="I1136" i="21"/>
  <c r="I1137" i="21"/>
  <c r="I1138" i="21"/>
  <c r="I1139" i="21"/>
  <c r="I1140" i="21"/>
  <c r="I1141" i="21"/>
  <c r="I1142" i="21"/>
  <c r="I1143" i="21"/>
  <c r="I1144" i="21"/>
  <c r="I1145" i="21"/>
  <c r="I1146" i="21"/>
  <c r="I1147" i="21"/>
  <c r="I1148" i="21"/>
  <c r="I1149" i="21"/>
  <c r="I1150" i="21"/>
  <c r="I1151" i="21"/>
  <c r="I1152" i="21"/>
  <c r="M20" i="22"/>
  <c r="M21" i="22"/>
  <c r="M22" i="22"/>
  <c r="M23" i="22"/>
  <c r="M24" i="22"/>
  <c r="M25" i="22"/>
  <c r="M26" i="22"/>
  <c r="M27" i="22"/>
  <c r="M28" i="22"/>
  <c r="M29" i="22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K13" i="22" s="1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M886" i="22"/>
  <c r="M887" i="22"/>
  <c r="M888" i="22"/>
  <c r="M889" i="22"/>
  <c r="M890" i="22"/>
  <c r="M891" i="22"/>
  <c r="M892" i="22"/>
  <c r="M893" i="22"/>
  <c r="M894" i="22"/>
  <c r="M895" i="22"/>
  <c r="M896" i="22"/>
  <c r="M897" i="22"/>
  <c r="M898" i="22"/>
  <c r="M899" i="22"/>
  <c r="M900" i="22"/>
  <c r="M901" i="22"/>
  <c r="M902" i="22"/>
  <c r="M903" i="22"/>
  <c r="M904" i="22"/>
  <c r="M905" i="22"/>
  <c r="M906" i="22"/>
  <c r="M907" i="22"/>
  <c r="M908" i="22"/>
  <c r="M909" i="22"/>
  <c r="M910" i="22"/>
  <c r="M911" i="22"/>
  <c r="M912" i="22"/>
  <c r="M913" i="22"/>
  <c r="M914" i="22"/>
  <c r="M915" i="22"/>
  <c r="M916" i="22"/>
  <c r="M917" i="22"/>
  <c r="M918" i="22"/>
  <c r="M919" i="22"/>
  <c r="M920" i="22"/>
  <c r="M921" i="22"/>
  <c r="M922" i="22"/>
  <c r="M923" i="22"/>
  <c r="M924" i="22"/>
  <c r="M925" i="22"/>
  <c r="M926" i="22"/>
  <c r="M927" i="22"/>
  <c r="M928" i="22"/>
  <c r="M929" i="22"/>
  <c r="M930" i="22"/>
  <c r="M931" i="22"/>
  <c r="M932" i="22"/>
  <c r="M933" i="22"/>
  <c r="M934" i="22"/>
  <c r="M935" i="22"/>
  <c r="M936" i="22"/>
  <c r="M937" i="22"/>
  <c r="M938" i="22"/>
  <c r="M939" i="22"/>
  <c r="M940" i="22"/>
  <c r="M941" i="22"/>
  <c r="M942" i="22"/>
  <c r="M943" i="22"/>
  <c r="M944" i="22"/>
  <c r="M945" i="22"/>
  <c r="M946" i="22"/>
  <c r="M947" i="22"/>
  <c r="M948" i="22"/>
  <c r="M949" i="22"/>
  <c r="M950" i="22"/>
  <c r="M951" i="22"/>
  <c r="M952" i="22"/>
  <c r="M953" i="22"/>
  <c r="M954" i="22"/>
  <c r="M955" i="22"/>
  <c r="M956" i="22"/>
  <c r="M957" i="22"/>
  <c r="M958" i="22"/>
  <c r="M959" i="22"/>
  <c r="M960" i="22"/>
  <c r="M961" i="22"/>
  <c r="M962" i="22"/>
  <c r="M963" i="22"/>
  <c r="M964" i="22"/>
  <c r="M965" i="22"/>
  <c r="M966" i="22"/>
  <c r="M967" i="22"/>
  <c r="M968" i="22"/>
  <c r="M969" i="22"/>
  <c r="M970" i="22"/>
  <c r="M971" i="22"/>
  <c r="M972" i="22"/>
  <c r="M973" i="22"/>
  <c r="M974" i="22"/>
  <c r="M975" i="22"/>
  <c r="M976" i="22"/>
  <c r="M977" i="22"/>
  <c r="M978" i="22"/>
  <c r="M979" i="22"/>
  <c r="M980" i="22"/>
  <c r="M981" i="22"/>
  <c r="M982" i="22"/>
  <c r="M983" i="22"/>
  <c r="M984" i="22"/>
  <c r="M985" i="22"/>
  <c r="M986" i="22"/>
  <c r="M987" i="22"/>
  <c r="M988" i="22"/>
  <c r="M989" i="22"/>
  <c r="M990" i="22"/>
  <c r="M991" i="22"/>
  <c r="M992" i="22"/>
  <c r="M993" i="22"/>
  <c r="M994" i="22"/>
  <c r="M995" i="22"/>
  <c r="M996" i="22"/>
  <c r="M997" i="22"/>
  <c r="M998" i="22"/>
  <c r="M999" i="22"/>
  <c r="M1000" i="22"/>
  <c r="M1001" i="22"/>
  <c r="M1002" i="22"/>
  <c r="M1003" i="22"/>
  <c r="M1004" i="22"/>
  <c r="M1005" i="22"/>
  <c r="M1006" i="22"/>
  <c r="M1007" i="22"/>
  <c r="M1008" i="22"/>
  <c r="M1009" i="22"/>
  <c r="M1010" i="22"/>
  <c r="M1011" i="22"/>
  <c r="M1012" i="22"/>
  <c r="M1013" i="22"/>
  <c r="M1014" i="22"/>
  <c r="M1015" i="22"/>
  <c r="M1016" i="22"/>
  <c r="M1017" i="22"/>
  <c r="M1018" i="22"/>
  <c r="M1019" i="22"/>
  <c r="M1020" i="22"/>
  <c r="M1021" i="22"/>
  <c r="M1022" i="22"/>
  <c r="M1023" i="22"/>
  <c r="M1024" i="22"/>
  <c r="M1025" i="22"/>
  <c r="M1026" i="22"/>
  <c r="M1027" i="22"/>
  <c r="M1028" i="22"/>
  <c r="M1029" i="22"/>
  <c r="M1030" i="22"/>
  <c r="M1031" i="22"/>
  <c r="M1032" i="22"/>
  <c r="M1033" i="22"/>
  <c r="M1034" i="22"/>
  <c r="M1035" i="22"/>
  <c r="M1036" i="22"/>
  <c r="M1037" i="22"/>
  <c r="M1038" i="22"/>
  <c r="M1039" i="22"/>
  <c r="M1040" i="22"/>
  <c r="M1041" i="22"/>
  <c r="M1042" i="22"/>
  <c r="M1043" i="22"/>
  <c r="M1044" i="22"/>
  <c r="M1045" i="22"/>
  <c r="M1046" i="22"/>
  <c r="M1047" i="22"/>
  <c r="M1048" i="22"/>
  <c r="M1049" i="22"/>
  <c r="M1050" i="22"/>
  <c r="M1051" i="22"/>
  <c r="M1052" i="22"/>
  <c r="M1053" i="22"/>
  <c r="M1054" i="22"/>
  <c r="M1055" i="22"/>
  <c r="M1056" i="22"/>
  <c r="M1057" i="22"/>
  <c r="M1058" i="22"/>
  <c r="M1059" i="22"/>
  <c r="M1060" i="22"/>
  <c r="M1061" i="22"/>
  <c r="M1062" i="22"/>
  <c r="M1063" i="22"/>
  <c r="M1064" i="22"/>
  <c r="M1065" i="22"/>
  <c r="M1066" i="22"/>
  <c r="M1067" i="22"/>
  <c r="M1068" i="22"/>
  <c r="M1069" i="22"/>
  <c r="M1070" i="22"/>
  <c r="M1071" i="22"/>
  <c r="M1072" i="22"/>
  <c r="M1073" i="22"/>
  <c r="M1074" i="22"/>
  <c r="M1075" i="22"/>
  <c r="M1076" i="22"/>
  <c r="M1077" i="22"/>
  <c r="M1078" i="22"/>
  <c r="M1079" i="22"/>
  <c r="M1080" i="22"/>
  <c r="M1081" i="22"/>
  <c r="M1082" i="22"/>
  <c r="M1083" i="22"/>
  <c r="M1084" i="22"/>
  <c r="M1085" i="22"/>
  <c r="M1086" i="22"/>
  <c r="M1087" i="22"/>
  <c r="M1088" i="22"/>
  <c r="M1089" i="22"/>
  <c r="M1090" i="22"/>
  <c r="M1091" i="22"/>
  <c r="M1092" i="22"/>
  <c r="M1093" i="22"/>
  <c r="M1094" i="22"/>
  <c r="M1095" i="22"/>
  <c r="M1096" i="22"/>
  <c r="M1097" i="22"/>
  <c r="M1098" i="22"/>
  <c r="M1099" i="22"/>
  <c r="M1100" i="22"/>
  <c r="M1101" i="22"/>
  <c r="M1102" i="22"/>
  <c r="M1103" i="22"/>
  <c r="M1104" i="22"/>
  <c r="M1105" i="22"/>
  <c r="M1106" i="22"/>
  <c r="M1107" i="22"/>
  <c r="M1108" i="22"/>
  <c r="M1109" i="22"/>
  <c r="M1110" i="22"/>
  <c r="M1111" i="22"/>
  <c r="M1112" i="22"/>
  <c r="M1113" i="22"/>
  <c r="M1114" i="22"/>
  <c r="M1115" i="22"/>
  <c r="M1116" i="22"/>
  <c r="M1117" i="22"/>
  <c r="M1118" i="22"/>
  <c r="M1119" i="22"/>
  <c r="M1120" i="22"/>
  <c r="M1121" i="22"/>
  <c r="M1122" i="22"/>
  <c r="M1123" i="22"/>
  <c r="M1124" i="22"/>
  <c r="M1125" i="22"/>
  <c r="M1126" i="22"/>
  <c r="M1127" i="22"/>
  <c r="M1128" i="22"/>
  <c r="M1129" i="22"/>
  <c r="M1130" i="22"/>
  <c r="M1131" i="22"/>
  <c r="M1132" i="22"/>
  <c r="M1133" i="22"/>
  <c r="M1134" i="22"/>
  <c r="M1135" i="22"/>
  <c r="M1136" i="22"/>
  <c r="M1137" i="22"/>
  <c r="M1138" i="22"/>
  <c r="M1139" i="22"/>
  <c r="M1140" i="22"/>
  <c r="M1141" i="22"/>
  <c r="M1142" i="22"/>
  <c r="M1143" i="22"/>
  <c r="M1144" i="22"/>
  <c r="M1145" i="22"/>
  <c r="M1146" i="22"/>
  <c r="M1147" i="22"/>
  <c r="M1148" i="22"/>
  <c r="M1149" i="22"/>
  <c r="M1150" i="22"/>
  <c r="M1151" i="22"/>
  <c r="M1152" i="22"/>
  <c r="J20" i="22"/>
  <c r="J21" i="22"/>
  <c r="J22" i="22"/>
  <c r="J23" i="22"/>
  <c r="J24" i="22"/>
  <c r="J25" i="22"/>
  <c r="J26" i="22"/>
  <c r="J27" i="22"/>
  <c r="K15" i="22" s="1"/>
  <c r="J28" i="22"/>
  <c r="J29" i="22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J886" i="22"/>
  <c r="J887" i="22"/>
  <c r="J888" i="22"/>
  <c r="J889" i="22"/>
  <c r="J890" i="22"/>
  <c r="J891" i="22"/>
  <c r="J892" i="22"/>
  <c r="J893" i="22"/>
  <c r="J894" i="22"/>
  <c r="J895" i="22"/>
  <c r="J896" i="22"/>
  <c r="J897" i="22"/>
  <c r="J898" i="22"/>
  <c r="J899" i="22"/>
  <c r="J900" i="22"/>
  <c r="J901" i="22"/>
  <c r="J902" i="22"/>
  <c r="J903" i="22"/>
  <c r="J904" i="22"/>
  <c r="J905" i="22"/>
  <c r="J906" i="22"/>
  <c r="J907" i="22"/>
  <c r="J908" i="22"/>
  <c r="J909" i="22"/>
  <c r="J910" i="22"/>
  <c r="J911" i="22"/>
  <c r="J912" i="22"/>
  <c r="J913" i="22"/>
  <c r="J914" i="22"/>
  <c r="J915" i="22"/>
  <c r="J916" i="22"/>
  <c r="J917" i="22"/>
  <c r="J918" i="22"/>
  <c r="J919" i="22"/>
  <c r="J920" i="22"/>
  <c r="J921" i="22"/>
  <c r="J922" i="22"/>
  <c r="J923" i="22"/>
  <c r="J924" i="22"/>
  <c r="J925" i="22"/>
  <c r="J926" i="22"/>
  <c r="J927" i="22"/>
  <c r="J928" i="22"/>
  <c r="J929" i="22"/>
  <c r="J930" i="22"/>
  <c r="J931" i="22"/>
  <c r="J932" i="22"/>
  <c r="J933" i="22"/>
  <c r="J934" i="22"/>
  <c r="J935" i="22"/>
  <c r="J936" i="22"/>
  <c r="J937" i="22"/>
  <c r="J938" i="22"/>
  <c r="J939" i="22"/>
  <c r="J940" i="22"/>
  <c r="J941" i="22"/>
  <c r="J942" i="22"/>
  <c r="J943" i="22"/>
  <c r="J944" i="22"/>
  <c r="J945" i="22"/>
  <c r="J946" i="22"/>
  <c r="J947" i="22"/>
  <c r="J948" i="22"/>
  <c r="J949" i="22"/>
  <c r="J950" i="22"/>
  <c r="J951" i="22"/>
  <c r="J952" i="22"/>
  <c r="J953" i="22"/>
  <c r="J954" i="22"/>
  <c r="J955" i="22"/>
  <c r="J956" i="22"/>
  <c r="J957" i="22"/>
  <c r="J958" i="22"/>
  <c r="J959" i="22"/>
  <c r="J960" i="22"/>
  <c r="J961" i="22"/>
  <c r="J962" i="22"/>
  <c r="J963" i="22"/>
  <c r="J964" i="22"/>
  <c r="J965" i="22"/>
  <c r="J966" i="22"/>
  <c r="J967" i="22"/>
  <c r="J968" i="22"/>
  <c r="J969" i="22"/>
  <c r="J970" i="22"/>
  <c r="J971" i="22"/>
  <c r="J972" i="22"/>
  <c r="J973" i="22"/>
  <c r="J974" i="22"/>
  <c r="J975" i="22"/>
  <c r="J976" i="22"/>
  <c r="J977" i="22"/>
  <c r="J978" i="22"/>
  <c r="J979" i="22"/>
  <c r="J980" i="22"/>
  <c r="J981" i="22"/>
  <c r="J982" i="22"/>
  <c r="J983" i="22"/>
  <c r="J984" i="22"/>
  <c r="J985" i="22"/>
  <c r="J986" i="22"/>
  <c r="J987" i="22"/>
  <c r="J988" i="22"/>
  <c r="J989" i="22"/>
  <c r="J990" i="22"/>
  <c r="J991" i="22"/>
  <c r="J992" i="22"/>
  <c r="J993" i="22"/>
  <c r="J994" i="22"/>
  <c r="J995" i="22"/>
  <c r="J996" i="22"/>
  <c r="J997" i="22"/>
  <c r="J998" i="22"/>
  <c r="J999" i="22"/>
  <c r="J1000" i="22"/>
  <c r="J1001" i="22"/>
  <c r="J1002" i="22"/>
  <c r="J1003" i="22"/>
  <c r="J1004" i="22"/>
  <c r="J1005" i="22"/>
  <c r="J1006" i="22"/>
  <c r="J1007" i="22"/>
  <c r="J1008" i="22"/>
  <c r="J1009" i="22"/>
  <c r="J1010" i="22"/>
  <c r="J1011" i="22"/>
  <c r="J1012" i="22"/>
  <c r="J1013" i="22"/>
  <c r="J1014" i="22"/>
  <c r="J1015" i="22"/>
  <c r="J1016" i="22"/>
  <c r="J1017" i="22"/>
  <c r="J1018" i="22"/>
  <c r="J1019" i="22"/>
  <c r="J1020" i="22"/>
  <c r="J1021" i="22"/>
  <c r="J1022" i="22"/>
  <c r="J1023" i="22"/>
  <c r="J1024" i="22"/>
  <c r="J1025" i="22"/>
  <c r="J1026" i="22"/>
  <c r="J1027" i="22"/>
  <c r="J1028" i="22"/>
  <c r="J1029" i="22"/>
  <c r="J1030" i="22"/>
  <c r="J1031" i="22"/>
  <c r="J1032" i="22"/>
  <c r="J1033" i="22"/>
  <c r="J1034" i="22"/>
  <c r="J1035" i="22"/>
  <c r="J1036" i="22"/>
  <c r="J1037" i="22"/>
  <c r="J1038" i="22"/>
  <c r="J1039" i="22"/>
  <c r="J1040" i="22"/>
  <c r="J1041" i="22"/>
  <c r="J1042" i="22"/>
  <c r="J1043" i="22"/>
  <c r="J1044" i="22"/>
  <c r="J1045" i="22"/>
  <c r="J1046" i="22"/>
  <c r="J1047" i="22"/>
  <c r="J1048" i="22"/>
  <c r="J1049" i="22"/>
  <c r="J1050" i="22"/>
  <c r="J1051" i="22"/>
  <c r="J1052" i="22"/>
  <c r="J1053" i="22"/>
  <c r="J1054" i="22"/>
  <c r="J1055" i="22"/>
  <c r="J1056" i="22"/>
  <c r="J1057" i="22"/>
  <c r="J1058" i="22"/>
  <c r="J1059" i="22"/>
  <c r="J1060" i="22"/>
  <c r="J1061" i="22"/>
  <c r="J1062" i="22"/>
  <c r="J1063" i="22"/>
  <c r="J1064" i="22"/>
  <c r="J1065" i="22"/>
  <c r="J1066" i="22"/>
  <c r="J1067" i="22"/>
  <c r="J1068" i="22"/>
  <c r="J1069" i="22"/>
  <c r="J1070" i="22"/>
  <c r="J1071" i="22"/>
  <c r="J1072" i="22"/>
  <c r="J1073" i="22"/>
  <c r="J1074" i="22"/>
  <c r="J1075" i="22"/>
  <c r="J1076" i="22"/>
  <c r="J1077" i="22"/>
  <c r="J1078" i="22"/>
  <c r="J1079" i="22"/>
  <c r="J1080" i="22"/>
  <c r="J1081" i="22"/>
  <c r="J1082" i="22"/>
  <c r="J1083" i="22"/>
  <c r="J1084" i="22"/>
  <c r="J1085" i="22"/>
  <c r="J1086" i="22"/>
  <c r="J1087" i="22"/>
  <c r="J1088" i="22"/>
  <c r="J1089" i="22"/>
  <c r="J1090" i="22"/>
  <c r="J1091" i="22"/>
  <c r="J1092" i="22"/>
  <c r="J1093" i="22"/>
  <c r="J1094" i="22"/>
  <c r="J1095" i="22"/>
  <c r="J1096" i="22"/>
  <c r="J1097" i="22"/>
  <c r="J1098" i="22"/>
  <c r="J1099" i="22"/>
  <c r="J1100" i="22"/>
  <c r="J1101" i="22"/>
  <c r="J1102" i="22"/>
  <c r="J1103" i="22"/>
  <c r="J1104" i="22"/>
  <c r="J1105" i="22"/>
  <c r="J1106" i="22"/>
  <c r="J1107" i="22"/>
  <c r="J1108" i="22"/>
  <c r="J1109" i="22"/>
  <c r="J1110" i="22"/>
  <c r="J1111" i="22"/>
  <c r="J1112" i="22"/>
  <c r="J1113" i="22"/>
  <c r="J1114" i="22"/>
  <c r="J1115" i="22"/>
  <c r="J1116" i="22"/>
  <c r="J1117" i="22"/>
  <c r="J1118" i="22"/>
  <c r="J1119" i="22"/>
  <c r="J1120" i="22"/>
  <c r="J1121" i="22"/>
  <c r="J1122" i="22"/>
  <c r="J1123" i="22"/>
  <c r="J1124" i="22"/>
  <c r="J1125" i="22"/>
  <c r="J1126" i="22"/>
  <c r="J1127" i="22"/>
  <c r="J1128" i="22"/>
  <c r="J1129" i="22"/>
  <c r="J1130" i="22"/>
  <c r="J1131" i="22"/>
  <c r="J1132" i="22"/>
  <c r="J1133" i="22"/>
  <c r="J1134" i="22"/>
  <c r="J1135" i="22"/>
  <c r="J1136" i="22"/>
  <c r="J1137" i="22"/>
  <c r="J1138" i="22"/>
  <c r="J1139" i="22"/>
  <c r="J1140" i="22"/>
  <c r="J1141" i="22"/>
  <c r="J1142" i="22"/>
  <c r="J1143" i="22"/>
  <c r="J1144" i="22"/>
  <c r="J1145" i="22"/>
  <c r="J1146" i="22"/>
  <c r="J1147" i="22"/>
  <c r="J1148" i="22"/>
  <c r="J1149" i="22"/>
  <c r="J1150" i="22"/>
  <c r="J1151" i="22"/>
  <c r="J1152" i="22"/>
  <c r="I20" i="22"/>
  <c r="I21" i="22"/>
  <c r="I22" i="22"/>
  <c r="I23" i="22"/>
  <c r="K14" i="22" s="1"/>
  <c r="I24" i="22"/>
  <c r="I25" i="22"/>
  <c r="I26" i="22"/>
  <c r="I27" i="22"/>
  <c r="I28" i="22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I886" i="22"/>
  <c r="I887" i="22"/>
  <c r="I888" i="22"/>
  <c r="I889" i="22"/>
  <c r="I890" i="22"/>
  <c r="I891" i="22"/>
  <c r="I892" i="22"/>
  <c r="I893" i="22"/>
  <c r="I894" i="22"/>
  <c r="I895" i="22"/>
  <c r="I896" i="22"/>
  <c r="I897" i="22"/>
  <c r="I898" i="22"/>
  <c r="I899" i="22"/>
  <c r="I900" i="22"/>
  <c r="I901" i="22"/>
  <c r="I902" i="22"/>
  <c r="I903" i="22"/>
  <c r="I904" i="22"/>
  <c r="I905" i="22"/>
  <c r="I906" i="22"/>
  <c r="I907" i="22"/>
  <c r="I908" i="22"/>
  <c r="I909" i="22"/>
  <c r="I910" i="22"/>
  <c r="I911" i="22"/>
  <c r="I912" i="22"/>
  <c r="I913" i="22"/>
  <c r="I914" i="22"/>
  <c r="I915" i="22"/>
  <c r="I916" i="22"/>
  <c r="I917" i="22"/>
  <c r="I918" i="22"/>
  <c r="I919" i="22"/>
  <c r="I920" i="22"/>
  <c r="I921" i="22"/>
  <c r="I922" i="22"/>
  <c r="I923" i="22"/>
  <c r="I924" i="22"/>
  <c r="I925" i="22"/>
  <c r="I926" i="22"/>
  <c r="I927" i="22"/>
  <c r="I928" i="22"/>
  <c r="I929" i="22"/>
  <c r="I930" i="22"/>
  <c r="I931" i="22"/>
  <c r="I932" i="22"/>
  <c r="I933" i="22"/>
  <c r="I934" i="22"/>
  <c r="I935" i="22"/>
  <c r="I936" i="22"/>
  <c r="I937" i="22"/>
  <c r="I938" i="22"/>
  <c r="I939" i="22"/>
  <c r="I940" i="22"/>
  <c r="I941" i="22"/>
  <c r="I942" i="22"/>
  <c r="I943" i="22"/>
  <c r="I944" i="22"/>
  <c r="I945" i="22"/>
  <c r="I946" i="22"/>
  <c r="I947" i="22"/>
  <c r="I948" i="22"/>
  <c r="I949" i="22"/>
  <c r="I950" i="22"/>
  <c r="I951" i="22"/>
  <c r="I952" i="22"/>
  <c r="I953" i="22"/>
  <c r="I954" i="22"/>
  <c r="I955" i="22"/>
  <c r="I956" i="22"/>
  <c r="I957" i="22"/>
  <c r="I958" i="22"/>
  <c r="I959" i="22"/>
  <c r="I960" i="22"/>
  <c r="I961" i="22"/>
  <c r="I962" i="22"/>
  <c r="I963" i="22"/>
  <c r="I964" i="22"/>
  <c r="I965" i="22"/>
  <c r="I966" i="22"/>
  <c r="I967" i="22"/>
  <c r="I968" i="22"/>
  <c r="I969" i="22"/>
  <c r="I970" i="22"/>
  <c r="I971" i="22"/>
  <c r="I972" i="22"/>
  <c r="I973" i="22"/>
  <c r="I974" i="22"/>
  <c r="I975" i="22"/>
  <c r="I976" i="22"/>
  <c r="I977" i="22"/>
  <c r="I978" i="22"/>
  <c r="I979" i="22"/>
  <c r="I980" i="22"/>
  <c r="I981" i="22"/>
  <c r="I982" i="22"/>
  <c r="I983" i="22"/>
  <c r="I984" i="22"/>
  <c r="I985" i="22"/>
  <c r="I986" i="22"/>
  <c r="I987" i="22"/>
  <c r="I988" i="22"/>
  <c r="I989" i="22"/>
  <c r="I990" i="22"/>
  <c r="I991" i="22"/>
  <c r="I992" i="22"/>
  <c r="I993" i="22"/>
  <c r="I994" i="22"/>
  <c r="I995" i="22"/>
  <c r="I996" i="22"/>
  <c r="I997" i="22"/>
  <c r="I998" i="22"/>
  <c r="I999" i="22"/>
  <c r="I1000" i="22"/>
  <c r="I1001" i="22"/>
  <c r="I1002" i="22"/>
  <c r="I1003" i="22"/>
  <c r="I1004" i="22"/>
  <c r="I1005" i="22"/>
  <c r="I1006" i="22"/>
  <c r="I1007" i="22"/>
  <c r="I1008" i="22"/>
  <c r="I1009" i="22"/>
  <c r="I1010" i="22"/>
  <c r="I1011" i="22"/>
  <c r="I1012" i="22"/>
  <c r="I1013" i="22"/>
  <c r="I1014" i="22"/>
  <c r="I1015" i="22"/>
  <c r="I1016" i="22"/>
  <c r="I1017" i="22"/>
  <c r="I1018" i="22"/>
  <c r="I1019" i="22"/>
  <c r="I1020" i="22"/>
  <c r="I1021" i="22"/>
  <c r="I1022" i="22"/>
  <c r="I1023" i="22"/>
  <c r="I1024" i="22"/>
  <c r="I1025" i="22"/>
  <c r="I1026" i="22"/>
  <c r="I1027" i="22"/>
  <c r="I1028" i="22"/>
  <c r="I1029" i="22"/>
  <c r="I1030" i="22"/>
  <c r="I1031" i="22"/>
  <c r="I1032" i="22"/>
  <c r="I1033" i="22"/>
  <c r="I1034" i="22"/>
  <c r="I1035" i="22"/>
  <c r="I1036" i="22"/>
  <c r="I1037" i="22"/>
  <c r="I1038" i="22"/>
  <c r="I1039" i="22"/>
  <c r="I1040" i="22"/>
  <c r="I1041" i="22"/>
  <c r="I1042" i="22"/>
  <c r="I1043" i="22"/>
  <c r="I1044" i="22"/>
  <c r="I1045" i="22"/>
  <c r="I1046" i="22"/>
  <c r="I1047" i="22"/>
  <c r="I1048" i="22"/>
  <c r="I1049" i="22"/>
  <c r="I1050" i="22"/>
  <c r="I1051" i="22"/>
  <c r="I1052" i="22"/>
  <c r="I1053" i="22"/>
  <c r="I1054" i="22"/>
  <c r="I1055" i="22"/>
  <c r="I1056" i="22"/>
  <c r="I1057" i="22"/>
  <c r="I1058" i="22"/>
  <c r="I1059" i="22"/>
  <c r="I1060" i="22"/>
  <c r="I1061" i="22"/>
  <c r="I1062" i="22"/>
  <c r="I1063" i="22"/>
  <c r="I1064" i="22"/>
  <c r="I1065" i="22"/>
  <c r="I1066" i="22"/>
  <c r="I1067" i="22"/>
  <c r="I1068" i="22"/>
  <c r="I1069" i="22"/>
  <c r="I1070" i="22"/>
  <c r="I1071" i="22"/>
  <c r="I1072" i="22"/>
  <c r="I1073" i="22"/>
  <c r="I1074" i="22"/>
  <c r="I1075" i="22"/>
  <c r="I1076" i="22"/>
  <c r="I1077" i="22"/>
  <c r="I1078" i="22"/>
  <c r="I1079" i="22"/>
  <c r="I1080" i="22"/>
  <c r="I1081" i="22"/>
  <c r="I1082" i="22"/>
  <c r="I1083" i="22"/>
  <c r="I1084" i="22"/>
  <c r="I1085" i="22"/>
  <c r="I1086" i="22"/>
  <c r="I1087" i="22"/>
  <c r="I1088" i="22"/>
  <c r="I1089" i="22"/>
  <c r="I1090" i="22"/>
  <c r="I1091" i="22"/>
  <c r="I1092" i="22"/>
  <c r="I1093" i="22"/>
  <c r="I1094" i="22"/>
  <c r="I1095" i="22"/>
  <c r="I1096" i="22"/>
  <c r="I1097" i="22"/>
  <c r="I1098" i="22"/>
  <c r="I1099" i="22"/>
  <c r="I1100" i="22"/>
  <c r="I1101" i="22"/>
  <c r="I1102" i="22"/>
  <c r="I1103" i="22"/>
  <c r="I1104" i="22"/>
  <c r="I1105" i="22"/>
  <c r="I1106" i="22"/>
  <c r="I1107" i="22"/>
  <c r="I1108" i="22"/>
  <c r="I1109" i="22"/>
  <c r="I1110" i="22"/>
  <c r="I1111" i="22"/>
  <c r="I1112" i="22"/>
  <c r="I1113" i="22"/>
  <c r="I1114" i="22"/>
  <c r="I1115" i="22"/>
  <c r="I1116" i="22"/>
  <c r="I1117" i="22"/>
  <c r="I1118" i="22"/>
  <c r="I1119" i="22"/>
  <c r="I1120" i="22"/>
  <c r="I1121" i="22"/>
  <c r="I1122" i="22"/>
  <c r="I1123" i="22"/>
  <c r="I1124" i="22"/>
  <c r="I1125" i="22"/>
  <c r="I1126" i="22"/>
  <c r="I1127" i="22"/>
  <c r="I1128" i="22"/>
  <c r="I1129" i="22"/>
  <c r="I1130" i="22"/>
  <c r="I1131" i="22"/>
  <c r="I1132" i="22"/>
  <c r="I1133" i="22"/>
  <c r="I1134" i="22"/>
  <c r="I1135" i="22"/>
  <c r="I1136" i="22"/>
  <c r="I1137" i="22"/>
  <c r="I1138" i="22"/>
  <c r="I1139" i="22"/>
  <c r="I1140" i="22"/>
  <c r="I1141" i="22"/>
  <c r="I1142" i="22"/>
  <c r="I1143" i="22"/>
  <c r="I1144" i="22"/>
  <c r="I1145" i="22"/>
  <c r="I1146" i="22"/>
  <c r="I1147" i="22"/>
  <c r="I1148" i="22"/>
  <c r="I1149" i="22"/>
  <c r="I1150" i="22"/>
  <c r="I1151" i="22"/>
  <c r="I1152" i="22"/>
  <c r="M20" i="23"/>
  <c r="M21" i="23"/>
  <c r="M22" i="23"/>
  <c r="M23" i="23"/>
  <c r="M24" i="23"/>
  <c r="M25" i="23"/>
  <c r="M26" i="23"/>
  <c r="M27" i="23"/>
  <c r="M28" i="23"/>
  <c r="M29" i="23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K13" i="23" s="1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M886" i="23"/>
  <c r="M887" i="23"/>
  <c r="M888" i="23"/>
  <c r="M889" i="23"/>
  <c r="M890" i="23"/>
  <c r="M891" i="23"/>
  <c r="M892" i="23"/>
  <c r="M893" i="23"/>
  <c r="M894" i="23"/>
  <c r="M895" i="23"/>
  <c r="M896" i="23"/>
  <c r="M897" i="23"/>
  <c r="M898" i="23"/>
  <c r="M899" i="23"/>
  <c r="M900" i="23"/>
  <c r="M901" i="23"/>
  <c r="M902" i="23"/>
  <c r="M903" i="23"/>
  <c r="M904" i="23"/>
  <c r="M905" i="23"/>
  <c r="M906" i="23"/>
  <c r="M907" i="23"/>
  <c r="M908" i="23"/>
  <c r="M909" i="23"/>
  <c r="M910" i="23"/>
  <c r="M911" i="23"/>
  <c r="M912" i="23"/>
  <c r="M913" i="23"/>
  <c r="M914" i="23"/>
  <c r="M915" i="23"/>
  <c r="M916" i="23"/>
  <c r="M917" i="23"/>
  <c r="M918" i="23"/>
  <c r="M919" i="23"/>
  <c r="M920" i="23"/>
  <c r="M921" i="23"/>
  <c r="M922" i="23"/>
  <c r="M923" i="23"/>
  <c r="M924" i="23"/>
  <c r="M925" i="23"/>
  <c r="M926" i="23"/>
  <c r="M927" i="23"/>
  <c r="M928" i="23"/>
  <c r="M929" i="23"/>
  <c r="M930" i="23"/>
  <c r="M931" i="23"/>
  <c r="M932" i="23"/>
  <c r="M933" i="23"/>
  <c r="M934" i="23"/>
  <c r="M935" i="23"/>
  <c r="M936" i="23"/>
  <c r="M937" i="23"/>
  <c r="M938" i="23"/>
  <c r="M939" i="23"/>
  <c r="M940" i="23"/>
  <c r="M941" i="23"/>
  <c r="M942" i="23"/>
  <c r="M943" i="23"/>
  <c r="M944" i="23"/>
  <c r="M945" i="23"/>
  <c r="M946" i="23"/>
  <c r="M947" i="23"/>
  <c r="M948" i="23"/>
  <c r="M949" i="23"/>
  <c r="M950" i="23"/>
  <c r="M951" i="23"/>
  <c r="M952" i="23"/>
  <c r="M953" i="23"/>
  <c r="M954" i="23"/>
  <c r="M955" i="23"/>
  <c r="M956" i="23"/>
  <c r="M957" i="23"/>
  <c r="M958" i="23"/>
  <c r="M959" i="23"/>
  <c r="M960" i="23"/>
  <c r="M961" i="23"/>
  <c r="M962" i="23"/>
  <c r="M963" i="23"/>
  <c r="M964" i="23"/>
  <c r="M965" i="23"/>
  <c r="M966" i="23"/>
  <c r="M967" i="23"/>
  <c r="M968" i="23"/>
  <c r="M969" i="23"/>
  <c r="M970" i="23"/>
  <c r="M971" i="23"/>
  <c r="M972" i="23"/>
  <c r="M973" i="23"/>
  <c r="M974" i="23"/>
  <c r="M975" i="23"/>
  <c r="M976" i="23"/>
  <c r="M977" i="23"/>
  <c r="M978" i="23"/>
  <c r="M979" i="23"/>
  <c r="M980" i="23"/>
  <c r="M981" i="23"/>
  <c r="M982" i="23"/>
  <c r="M983" i="23"/>
  <c r="M984" i="23"/>
  <c r="M985" i="23"/>
  <c r="M986" i="23"/>
  <c r="M987" i="23"/>
  <c r="M988" i="23"/>
  <c r="M989" i="23"/>
  <c r="M990" i="23"/>
  <c r="M991" i="23"/>
  <c r="M992" i="23"/>
  <c r="M993" i="23"/>
  <c r="M994" i="23"/>
  <c r="M995" i="23"/>
  <c r="M996" i="23"/>
  <c r="M997" i="23"/>
  <c r="M998" i="23"/>
  <c r="M999" i="23"/>
  <c r="M1000" i="23"/>
  <c r="M1001" i="23"/>
  <c r="M1002" i="23"/>
  <c r="M1003" i="23"/>
  <c r="M1004" i="23"/>
  <c r="M1005" i="23"/>
  <c r="M1006" i="23"/>
  <c r="M1007" i="23"/>
  <c r="M1008" i="23"/>
  <c r="M1009" i="23"/>
  <c r="M1010" i="23"/>
  <c r="M1011" i="23"/>
  <c r="M1012" i="23"/>
  <c r="M1013" i="23"/>
  <c r="M1014" i="23"/>
  <c r="M1015" i="23"/>
  <c r="M1016" i="23"/>
  <c r="M1017" i="23"/>
  <c r="M1018" i="23"/>
  <c r="M1019" i="23"/>
  <c r="M1020" i="23"/>
  <c r="M1021" i="23"/>
  <c r="M1022" i="23"/>
  <c r="M1023" i="23"/>
  <c r="M1024" i="23"/>
  <c r="M1025" i="23"/>
  <c r="M1026" i="23"/>
  <c r="M1027" i="23"/>
  <c r="M1028" i="23"/>
  <c r="M1029" i="23"/>
  <c r="M1030" i="23"/>
  <c r="M1031" i="23"/>
  <c r="M1032" i="23"/>
  <c r="M1033" i="23"/>
  <c r="M1034" i="23"/>
  <c r="M1035" i="23"/>
  <c r="M1036" i="23"/>
  <c r="M1037" i="23"/>
  <c r="M1038" i="23"/>
  <c r="M1039" i="23"/>
  <c r="M1040" i="23"/>
  <c r="M1041" i="23"/>
  <c r="M1042" i="23"/>
  <c r="M1043" i="23"/>
  <c r="M1044" i="23"/>
  <c r="M1045" i="23"/>
  <c r="M1046" i="23"/>
  <c r="M1047" i="23"/>
  <c r="M1048" i="23"/>
  <c r="M1049" i="23"/>
  <c r="M1050" i="23"/>
  <c r="M1051" i="23"/>
  <c r="M1052" i="23"/>
  <c r="M1053" i="23"/>
  <c r="M1054" i="23"/>
  <c r="M1055" i="23"/>
  <c r="M1056" i="23"/>
  <c r="M1057" i="23"/>
  <c r="M1058" i="23"/>
  <c r="M1059" i="23"/>
  <c r="M1060" i="23"/>
  <c r="M1061" i="23"/>
  <c r="M1062" i="23"/>
  <c r="M1063" i="23"/>
  <c r="M1064" i="23"/>
  <c r="M1065" i="23"/>
  <c r="M1066" i="23"/>
  <c r="M1067" i="23"/>
  <c r="M1068" i="23"/>
  <c r="M1069" i="23"/>
  <c r="M1070" i="23"/>
  <c r="M1071" i="23"/>
  <c r="M1072" i="23"/>
  <c r="M1073" i="23"/>
  <c r="M1074" i="23"/>
  <c r="M1075" i="23"/>
  <c r="M1076" i="23"/>
  <c r="M1077" i="23"/>
  <c r="M1078" i="23"/>
  <c r="M1079" i="23"/>
  <c r="M1080" i="23"/>
  <c r="M1081" i="23"/>
  <c r="M1082" i="23"/>
  <c r="M1083" i="23"/>
  <c r="M1084" i="23"/>
  <c r="M1085" i="23"/>
  <c r="M1086" i="23"/>
  <c r="M1087" i="23"/>
  <c r="M1088" i="23"/>
  <c r="M1089" i="23"/>
  <c r="M1090" i="23"/>
  <c r="M1091" i="23"/>
  <c r="M1092" i="23"/>
  <c r="M1093" i="23"/>
  <c r="M1094" i="23"/>
  <c r="M1095" i="23"/>
  <c r="M1096" i="23"/>
  <c r="M1097" i="23"/>
  <c r="M1098" i="23"/>
  <c r="M1099" i="23"/>
  <c r="M1100" i="23"/>
  <c r="M1101" i="23"/>
  <c r="M1102" i="23"/>
  <c r="M1103" i="23"/>
  <c r="M1104" i="23"/>
  <c r="M1105" i="23"/>
  <c r="M1106" i="23"/>
  <c r="M1107" i="23"/>
  <c r="M1108" i="23"/>
  <c r="M1109" i="23"/>
  <c r="M1110" i="23"/>
  <c r="M1111" i="23"/>
  <c r="M1112" i="23"/>
  <c r="M1113" i="23"/>
  <c r="M1114" i="23"/>
  <c r="M1115" i="23"/>
  <c r="M1116" i="23"/>
  <c r="M1117" i="23"/>
  <c r="M1118" i="23"/>
  <c r="M1119" i="23"/>
  <c r="M1120" i="23"/>
  <c r="M1121" i="23"/>
  <c r="M1122" i="23"/>
  <c r="M1123" i="23"/>
  <c r="M1124" i="23"/>
  <c r="M1125" i="23"/>
  <c r="M1126" i="23"/>
  <c r="M1127" i="23"/>
  <c r="M1128" i="23"/>
  <c r="M1129" i="23"/>
  <c r="M1130" i="23"/>
  <c r="M1131" i="23"/>
  <c r="M1132" i="23"/>
  <c r="M1133" i="23"/>
  <c r="M1134" i="23"/>
  <c r="M1135" i="23"/>
  <c r="M1136" i="23"/>
  <c r="M1137" i="23"/>
  <c r="M1138" i="23"/>
  <c r="M1139" i="23"/>
  <c r="M1140" i="23"/>
  <c r="M1141" i="23"/>
  <c r="M1142" i="23"/>
  <c r="M1143" i="23"/>
  <c r="M1144" i="23"/>
  <c r="M1145" i="23"/>
  <c r="M1146" i="23"/>
  <c r="M1147" i="23"/>
  <c r="M1148" i="23"/>
  <c r="M1149" i="23"/>
  <c r="M1150" i="23"/>
  <c r="M1151" i="23"/>
  <c r="M1152" i="23"/>
  <c r="J20" i="23"/>
  <c r="J21" i="23"/>
  <c r="J22" i="23"/>
  <c r="J23" i="23"/>
  <c r="J24" i="23"/>
  <c r="K15" i="23" s="1"/>
  <c r="J25" i="23"/>
  <c r="J26" i="23"/>
  <c r="J27" i="23"/>
  <c r="J28" i="23"/>
  <c r="J29" i="23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J886" i="23"/>
  <c r="J887" i="23"/>
  <c r="J888" i="23"/>
  <c r="J889" i="23"/>
  <c r="J890" i="23"/>
  <c r="J891" i="23"/>
  <c r="J892" i="23"/>
  <c r="J893" i="23"/>
  <c r="J894" i="23"/>
  <c r="J895" i="23"/>
  <c r="J896" i="23"/>
  <c r="J897" i="23"/>
  <c r="J898" i="23"/>
  <c r="J899" i="23"/>
  <c r="J900" i="23"/>
  <c r="J901" i="23"/>
  <c r="J902" i="23"/>
  <c r="J903" i="23"/>
  <c r="J904" i="23"/>
  <c r="J905" i="23"/>
  <c r="J906" i="23"/>
  <c r="J907" i="23"/>
  <c r="J908" i="23"/>
  <c r="J909" i="23"/>
  <c r="J910" i="23"/>
  <c r="J911" i="23"/>
  <c r="J912" i="23"/>
  <c r="J913" i="23"/>
  <c r="J914" i="23"/>
  <c r="J915" i="23"/>
  <c r="J916" i="23"/>
  <c r="J917" i="23"/>
  <c r="J918" i="23"/>
  <c r="J919" i="23"/>
  <c r="J920" i="23"/>
  <c r="J921" i="23"/>
  <c r="J922" i="23"/>
  <c r="J923" i="23"/>
  <c r="J924" i="23"/>
  <c r="J925" i="23"/>
  <c r="J926" i="23"/>
  <c r="J927" i="23"/>
  <c r="J928" i="23"/>
  <c r="J929" i="23"/>
  <c r="J930" i="23"/>
  <c r="J931" i="23"/>
  <c r="J932" i="23"/>
  <c r="J933" i="23"/>
  <c r="J934" i="23"/>
  <c r="J935" i="23"/>
  <c r="J936" i="23"/>
  <c r="J937" i="23"/>
  <c r="J938" i="23"/>
  <c r="J939" i="23"/>
  <c r="J940" i="23"/>
  <c r="J941" i="23"/>
  <c r="J942" i="23"/>
  <c r="J943" i="23"/>
  <c r="J944" i="23"/>
  <c r="J945" i="23"/>
  <c r="J946" i="23"/>
  <c r="J947" i="23"/>
  <c r="J948" i="23"/>
  <c r="J949" i="23"/>
  <c r="J950" i="23"/>
  <c r="J951" i="23"/>
  <c r="J952" i="23"/>
  <c r="J953" i="23"/>
  <c r="J954" i="23"/>
  <c r="J955" i="23"/>
  <c r="J956" i="23"/>
  <c r="J957" i="23"/>
  <c r="J958" i="23"/>
  <c r="J959" i="23"/>
  <c r="J960" i="23"/>
  <c r="J961" i="23"/>
  <c r="J962" i="23"/>
  <c r="J963" i="23"/>
  <c r="J964" i="23"/>
  <c r="J965" i="23"/>
  <c r="J966" i="23"/>
  <c r="J967" i="23"/>
  <c r="J968" i="23"/>
  <c r="J969" i="23"/>
  <c r="J970" i="23"/>
  <c r="J971" i="23"/>
  <c r="J972" i="23"/>
  <c r="J973" i="23"/>
  <c r="J974" i="23"/>
  <c r="J975" i="23"/>
  <c r="J976" i="23"/>
  <c r="J977" i="23"/>
  <c r="J978" i="23"/>
  <c r="J979" i="23"/>
  <c r="J980" i="23"/>
  <c r="J981" i="23"/>
  <c r="J982" i="23"/>
  <c r="J983" i="23"/>
  <c r="J984" i="23"/>
  <c r="J985" i="23"/>
  <c r="J986" i="23"/>
  <c r="J987" i="23"/>
  <c r="J988" i="23"/>
  <c r="J989" i="23"/>
  <c r="J990" i="23"/>
  <c r="J991" i="23"/>
  <c r="J992" i="23"/>
  <c r="J993" i="23"/>
  <c r="J994" i="23"/>
  <c r="J995" i="23"/>
  <c r="J996" i="23"/>
  <c r="J997" i="23"/>
  <c r="J998" i="23"/>
  <c r="J999" i="23"/>
  <c r="J1000" i="23"/>
  <c r="J1001" i="23"/>
  <c r="J1002" i="23"/>
  <c r="J1003" i="23"/>
  <c r="J1004" i="23"/>
  <c r="J1005" i="23"/>
  <c r="J1006" i="23"/>
  <c r="J1007" i="23"/>
  <c r="J1008" i="23"/>
  <c r="J1009" i="23"/>
  <c r="J1010" i="23"/>
  <c r="J1011" i="23"/>
  <c r="J1012" i="23"/>
  <c r="J1013" i="23"/>
  <c r="J1014" i="23"/>
  <c r="J1015" i="23"/>
  <c r="J1016" i="23"/>
  <c r="J1017" i="23"/>
  <c r="J1018" i="23"/>
  <c r="J1019" i="23"/>
  <c r="J1020" i="23"/>
  <c r="J1021" i="23"/>
  <c r="J1022" i="23"/>
  <c r="J1023" i="23"/>
  <c r="J1024" i="23"/>
  <c r="J1025" i="23"/>
  <c r="J1026" i="23"/>
  <c r="J1027" i="23"/>
  <c r="J1028" i="23"/>
  <c r="J1029" i="23"/>
  <c r="J1030" i="23"/>
  <c r="J1031" i="23"/>
  <c r="J1032" i="23"/>
  <c r="J1033" i="23"/>
  <c r="J1034" i="23"/>
  <c r="J1035" i="23"/>
  <c r="J1036" i="23"/>
  <c r="J1037" i="23"/>
  <c r="J1038" i="23"/>
  <c r="J1039" i="23"/>
  <c r="J1040" i="23"/>
  <c r="J1041" i="23"/>
  <c r="J1042" i="23"/>
  <c r="J1043" i="23"/>
  <c r="J1044" i="23"/>
  <c r="J1045" i="23"/>
  <c r="J1046" i="23"/>
  <c r="J1047" i="23"/>
  <c r="J1048" i="23"/>
  <c r="J1049" i="23"/>
  <c r="J1050" i="23"/>
  <c r="J1051" i="23"/>
  <c r="J1052" i="23"/>
  <c r="J1053" i="23"/>
  <c r="J1054" i="23"/>
  <c r="J1055" i="23"/>
  <c r="J1056" i="23"/>
  <c r="J1057" i="23"/>
  <c r="J1058" i="23"/>
  <c r="J1059" i="23"/>
  <c r="J1060" i="23"/>
  <c r="J1061" i="23"/>
  <c r="J1062" i="23"/>
  <c r="J1063" i="23"/>
  <c r="J1064" i="23"/>
  <c r="J1065" i="23"/>
  <c r="J1066" i="23"/>
  <c r="J1067" i="23"/>
  <c r="J1068" i="23"/>
  <c r="J1069" i="23"/>
  <c r="J1070" i="23"/>
  <c r="J1071" i="23"/>
  <c r="J1072" i="23"/>
  <c r="J1073" i="23"/>
  <c r="J1074" i="23"/>
  <c r="J1075" i="23"/>
  <c r="J1076" i="23"/>
  <c r="J1077" i="23"/>
  <c r="J1078" i="23"/>
  <c r="J1079" i="23"/>
  <c r="J1080" i="23"/>
  <c r="J1081" i="23"/>
  <c r="J1082" i="23"/>
  <c r="J1083" i="23"/>
  <c r="J1084" i="23"/>
  <c r="J1085" i="23"/>
  <c r="J1086" i="23"/>
  <c r="J1087" i="23"/>
  <c r="J1088" i="23"/>
  <c r="J1089" i="23"/>
  <c r="J1090" i="23"/>
  <c r="J1091" i="23"/>
  <c r="J1092" i="23"/>
  <c r="J1093" i="23"/>
  <c r="J1094" i="23"/>
  <c r="J1095" i="23"/>
  <c r="J1096" i="23"/>
  <c r="J1097" i="23"/>
  <c r="J1098" i="23"/>
  <c r="J1099" i="23"/>
  <c r="J1100" i="23"/>
  <c r="J1101" i="23"/>
  <c r="J1102" i="23"/>
  <c r="J1103" i="23"/>
  <c r="J1104" i="23"/>
  <c r="J1105" i="23"/>
  <c r="J1106" i="23"/>
  <c r="J1107" i="23"/>
  <c r="J1108" i="23"/>
  <c r="J1109" i="23"/>
  <c r="J1110" i="23"/>
  <c r="J1111" i="23"/>
  <c r="J1112" i="23"/>
  <c r="J1113" i="23"/>
  <c r="J1114" i="23"/>
  <c r="J1115" i="23"/>
  <c r="J1116" i="23"/>
  <c r="J1117" i="23"/>
  <c r="J1118" i="23"/>
  <c r="J1119" i="23"/>
  <c r="J1120" i="23"/>
  <c r="J1121" i="23"/>
  <c r="J1122" i="23"/>
  <c r="J1123" i="23"/>
  <c r="J1124" i="23"/>
  <c r="J1125" i="23"/>
  <c r="J1126" i="23"/>
  <c r="J1127" i="23"/>
  <c r="J1128" i="23"/>
  <c r="J1129" i="23"/>
  <c r="J1130" i="23"/>
  <c r="J1131" i="23"/>
  <c r="J1132" i="23"/>
  <c r="J1133" i="23"/>
  <c r="J1134" i="23"/>
  <c r="J1135" i="23"/>
  <c r="J1136" i="23"/>
  <c r="J1137" i="23"/>
  <c r="J1138" i="23"/>
  <c r="J1139" i="23"/>
  <c r="J1140" i="23"/>
  <c r="J1141" i="23"/>
  <c r="J1142" i="23"/>
  <c r="J1143" i="23"/>
  <c r="J1144" i="23"/>
  <c r="J1145" i="23"/>
  <c r="J1146" i="23"/>
  <c r="J1147" i="23"/>
  <c r="J1148" i="23"/>
  <c r="J1149" i="23"/>
  <c r="J1150" i="23"/>
  <c r="J1151" i="23"/>
  <c r="J1152" i="23"/>
  <c r="I20" i="23"/>
  <c r="I21" i="23"/>
  <c r="I22" i="23"/>
  <c r="I23" i="23"/>
  <c r="I24" i="23"/>
  <c r="I25" i="23"/>
  <c r="I26" i="23"/>
  <c r="K14" i="23" s="1"/>
  <c r="I27" i="23"/>
  <c r="I28" i="23"/>
  <c r="I29" i="23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  <c r="I886" i="23"/>
  <c r="I887" i="23"/>
  <c r="I888" i="23"/>
  <c r="I889" i="23"/>
  <c r="I890" i="23"/>
  <c r="I891" i="23"/>
  <c r="I892" i="23"/>
  <c r="I893" i="23"/>
  <c r="I894" i="23"/>
  <c r="I895" i="23"/>
  <c r="I896" i="23"/>
  <c r="I897" i="23"/>
  <c r="I898" i="23"/>
  <c r="I899" i="23"/>
  <c r="I900" i="23"/>
  <c r="I901" i="23"/>
  <c r="I902" i="23"/>
  <c r="I903" i="23"/>
  <c r="I904" i="23"/>
  <c r="I905" i="23"/>
  <c r="I906" i="23"/>
  <c r="I907" i="23"/>
  <c r="I908" i="23"/>
  <c r="I909" i="23"/>
  <c r="I910" i="23"/>
  <c r="I911" i="23"/>
  <c r="I912" i="23"/>
  <c r="I913" i="23"/>
  <c r="I914" i="23"/>
  <c r="I915" i="23"/>
  <c r="I916" i="23"/>
  <c r="I917" i="23"/>
  <c r="I918" i="23"/>
  <c r="I919" i="23"/>
  <c r="I920" i="23"/>
  <c r="I921" i="23"/>
  <c r="I922" i="23"/>
  <c r="I923" i="23"/>
  <c r="I924" i="23"/>
  <c r="I925" i="23"/>
  <c r="I926" i="23"/>
  <c r="I927" i="23"/>
  <c r="I928" i="23"/>
  <c r="I929" i="23"/>
  <c r="I930" i="23"/>
  <c r="I931" i="23"/>
  <c r="I932" i="23"/>
  <c r="I933" i="23"/>
  <c r="I934" i="23"/>
  <c r="I935" i="23"/>
  <c r="I936" i="23"/>
  <c r="I937" i="23"/>
  <c r="I938" i="23"/>
  <c r="I939" i="23"/>
  <c r="I940" i="23"/>
  <c r="I941" i="23"/>
  <c r="I942" i="23"/>
  <c r="I943" i="23"/>
  <c r="I944" i="23"/>
  <c r="I945" i="23"/>
  <c r="I946" i="23"/>
  <c r="I947" i="23"/>
  <c r="I948" i="23"/>
  <c r="I949" i="23"/>
  <c r="I950" i="23"/>
  <c r="I951" i="23"/>
  <c r="I952" i="23"/>
  <c r="I953" i="23"/>
  <c r="I954" i="23"/>
  <c r="I955" i="23"/>
  <c r="I956" i="23"/>
  <c r="I957" i="23"/>
  <c r="I958" i="23"/>
  <c r="I959" i="23"/>
  <c r="I960" i="23"/>
  <c r="I961" i="23"/>
  <c r="I962" i="23"/>
  <c r="I963" i="23"/>
  <c r="I964" i="23"/>
  <c r="I965" i="23"/>
  <c r="I966" i="23"/>
  <c r="I967" i="23"/>
  <c r="I968" i="23"/>
  <c r="I969" i="23"/>
  <c r="I970" i="23"/>
  <c r="I971" i="23"/>
  <c r="I972" i="23"/>
  <c r="I973" i="23"/>
  <c r="I974" i="23"/>
  <c r="I975" i="23"/>
  <c r="I976" i="23"/>
  <c r="I977" i="23"/>
  <c r="I978" i="23"/>
  <c r="I979" i="23"/>
  <c r="I980" i="23"/>
  <c r="I981" i="23"/>
  <c r="I982" i="23"/>
  <c r="I983" i="23"/>
  <c r="I984" i="23"/>
  <c r="I985" i="23"/>
  <c r="I986" i="23"/>
  <c r="I987" i="23"/>
  <c r="I988" i="23"/>
  <c r="I989" i="23"/>
  <c r="I990" i="23"/>
  <c r="I991" i="23"/>
  <c r="I992" i="23"/>
  <c r="I993" i="23"/>
  <c r="I994" i="23"/>
  <c r="I995" i="23"/>
  <c r="I996" i="23"/>
  <c r="I997" i="23"/>
  <c r="I998" i="23"/>
  <c r="I999" i="23"/>
  <c r="I1000" i="23"/>
  <c r="I1001" i="23"/>
  <c r="I1002" i="23"/>
  <c r="I1003" i="23"/>
  <c r="I1004" i="23"/>
  <c r="I1005" i="23"/>
  <c r="I1006" i="23"/>
  <c r="I1007" i="23"/>
  <c r="I1008" i="23"/>
  <c r="I1009" i="23"/>
  <c r="I1010" i="23"/>
  <c r="I1011" i="23"/>
  <c r="I1012" i="23"/>
  <c r="I1013" i="23"/>
  <c r="I1014" i="23"/>
  <c r="I1015" i="23"/>
  <c r="I1016" i="23"/>
  <c r="I1017" i="23"/>
  <c r="I1018" i="23"/>
  <c r="I1019" i="23"/>
  <c r="I1020" i="23"/>
  <c r="I1021" i="23"/>
  <c r="I1022" i="23"/>
  <c r="I1023" i="23"/>
  <c r="I1024" i="23"/>
  <c r="I1025" i="23"/>
  <c r="I1026" i="23"/>
  <c r="I1027" i="23"/>
  <c r="I1028" i="23"/>
  <c r="I1029" i="23"/>
  <c r="I1030" i="23"/>
  <c r="I1031" i="23"/>
  <c r="I1032" i="23"/>
  <c r="I1033" i="23"/>
  <c r="I1034" i="23"/>
  <c r="I1035" i="23"/>
  <c r="I1036" i="23"/>
  <c r="I1037" i="23"/>
  <c r="I1038" i="23"/>
  <c r="I1039" i="23"/>
  <c r="I1040" i="23"/>
  <c r="I1041" i="23"/>
  <c r="I1042" i="23"/>
  <c r="I1043" i="23"/>
  <c r="I1044" i="23"/>
  <c r="I1045" i="23"/>
  <c r="I1046" i="23"/>
  <c r="I1047" i="23"/>
  <c r="I1048" i="23"/>
  <c r="I1049" i="23"/>
  <c r="I1050" i="23"/>
  <c r="I1051" i="23"/>
  <c r="I1052" i="23"/>
  <c r="I1053" i="23"/>
  <c r="I1054" i="23"/>
  <c r="I1055" i="23"/>
  <c r="I1056" i="23"/>
  <c r="I1057" i="23"/>
  <c r="I1058" i="23"/>
  <c r="I1059" i="23"/>
  <c r="I1060" i="23"/>
  <c r="I1061" i="23"/>
  <c r="I1062" i="23"/>
  <c r="I1063" i="23"/>
  <c r="I1064" i="23"/>
  <c r="I1065" i="23"/>
  <c r="I1066" i="23"/>
  <c r="I1067" i="23"/>
  <c r="I1068" i="23"/>
  <c r="I1069" i="23"/>
  <c r="I1070" i="23"/>
  <c r="I1071" i="23"/>
  <c r="I1072" i="23"/>
  <c r="I1073" i="23"/>
  <c r="I1074" i="23"/>
  <c r="I1075" i="23"/>
  <c r="I1076" i="23"/>
  <c r="I1077" i="23"/>
  <c r="I1078" i="23"/>
  <c r="I1079" i="23"/>
  <c r="I1080" i="23"/>
  <c r="I1081" i="23"/>
  <c r="I1082" i="23"/>
  <c r="I1083" i="23"/>
  <c r="I1084" i="23"/>
  <c r="I1085" i="23"/>
  <c r="I1086" i="23"/>
  <c r="I1087" i="23"/>
  <c r="I1088" i="23"/>
  <c r="I1089" i="23"/>
  <c r="I1090" i="23"/>
  <c r="I1091" i="23"/>
  <c r="I1092" i="23"/>
  <c r="I1093" i="23"/>
  <c r="I1094" i="23"/>
  <c r="I1095" i="23"/>
  <c r="I1096" i="23"/>
  <c r="I1097" i="23"/>
  <c r="I1098" i="23"/>
  <c r="I1099" i="23"/>
  <c r="I1100" i="23"/>
  <c r="I1101" i="23"/>
  <c r="I1102" i="23"/>
  <c r="I1103" i="23"/>
  <c r="I1104" i="23"/>
  <c r="I1105" i="23"/>
  <c r="I1106" i="23"/>
  <c r="I1107" i="23"/>
  <c r="I1108" i="23"/>
  <c r="I1109" i="23"/>
  <c r="I1110" i="23"/>
  <c r="I1111" i="23"/>
  <c r="I1112" i="23"/>
  <c r="I1113" i="23"/>
  <c r="I1114" i="23"/>
  <c r="I1115" i="23"/>
  <c r="I1116" i="23"/>
  <c r="I1117" i="23"/>
  <c r="I1118" i="23"/>
  <c r="I1119" i="23"/>
  <c r="I1120" i="23"/>
  <c r="I1121" i="23"/>
  <c r="I1122" i="23"/>
  <c r="I1123" i="23"/>
  <c r="I1124" i="23"/>
  <c r="I1125" i="23"/>
  <c r="I1126" i="23"/>
  <c r="I1127" i="23"/>
  <c r="I1128" i="23"/>
  <c r="I1129" i="23"/>
  <c r="I1130" i="23"/>
  <c r="I1131" i="23"/>
  <c r="I1132" i="23"/>
  <c r="I1133" i="23"/>
  <c r="I1134" i="23"/>
  <c r="I1135" i="23"/>
  <c r="I1136" i="23"/>
  <c r="I1137" i="23"/>
  <c r="I1138" i="23"/>
  <c r="I1139" i="23"/>
  <c r="I1140" i="23"/>
  <c r="I1141" i="23"/>
  <c r="I1142" i="23"/>
  <c r="I1143" i="23"/>
  <c r="I1144" i="23"/>
  <c r="I1145" i="23"/>
  <c r="I1146" i="23"/>
  <c r="I1147" i="23"/>
  <c r="I1148" i="23"/>
  <c r="I1149" i="23"/>
  <c r="I1150" i="23"/>
  <c r="I1151" i="23"/>
  <c r="I1152" i="23"/>
  <c r="M20" i="24"/>
  <c r="M21" i="24"/>
  <c r="K13" i="24" s="1"/>
  <c r="M22" i="24"/>
  <c r="M23" i="24"/>
  <c r="M24" i="24"/>
  <c r="M25" i="24"/>
  <c r="M26" i="24"/>
  <c r="M27" i="24"/>
  <c r="M28" i="24"/>
  <c r="M29" i="24"/>
  <c r="M30" i="24"/>
  <c r="M31" i="24"/>
  <c r="M32" i="24"/>
  <c r="M33" i="24"/>
  <c r="M34" i="24"/>
  <c r="M35" i="24"/>
  <c r="M36" i="24"/>
  <c r="M37" i="24"/>
  <c r="M38" i="24"/>
  <c r="M39" i="24"/>
  <c r="M40" i="24"/>
  <c r="M41" i="24"/>
  <c r="M42" i="24"/>
  <c r="M43" i="24"/>
  <c r="M44" i="24"/>
  <c r="M45" i="24"/>
  <c r="M46" i="24"/>
  <c r="M47" i="24"/>
  <c r="M48" i="24"/>
  <c r="M49" i="24"/>
  <c r="M50" i="24"/>
  <c r="M51" i="24"/>
  <c r="M52" i="24"/>
  <c r="M53" i="24"/>
  <c r="M54" i="24"/>
  <c r="M55" i="24"/>
  <c r="M56" i="24"/>
  <c r="M57" i="24"/>
  <c r="M58" i="24"/>
  <c r="M59" i="24"/>
  <c r="M60" i="24"/>
  <c r="M61" i="24"/>
  <c r="M62" i="24"/>
  <c r="M63" i="24"/>
  <c r="M64" i="24"/>
  <c r="M65" i="24"/>
  <c r="M66" i="24"/>
  <c r="M67" i="24"/>
  <c r="M68" i="24"/>
  <c r="M69" i="24"/>
  <c r="M70" i="24"/>
  <c r="M71" i="24"/>
  <c r="M72" i="24"/>
  <c r="M73" i="24"/>
  <c r="M74" i="24"/>
  <c r="M75" i="24"/>
  <c r="M76" i="24"/>
  <c r="M77" i="24"/>
  <c r="M78" i="24"/>
  <c r="M79" i="24"/>
  <c r="M80" i="24"/>
  <c r="M81" i="24"/>
  <c r="M82" i="24"/>
  <c r="M83" i="24"/>
  <c r="M84" i="24"/>
  <c r="M85" i="24"/>
  <c r="M86" i="24"/>
  <c r="M87" i="24"/>
  <c r="M88" i="24"/>
  <c r="M89" i="24"/>
  <c r="M90" i="24"/>
  <c r="M91" i="24"/>
  <c r="M92" i="24"/>
  <c r="M93" i="24"/>
  <c r="M94" i="24"/>
  <c r="M95" i="24"/>
  <c r="M96" i="24"/>
  <c r="M97" i="24"/>
  <c r="M98" i="24"/>
  <c r="M99" i="24"/>
  <c r="M100" i="24"/>
  <c r="M101" i="24"/>
  <c r="M102" i="24"/>
  <c r="M103" i="24"/>
  <c r="M104" i="24"/>
  <c r="M105" i="24"/>
  <c r="M106" i="24"/>
  <c r="M107" i="24"/>
  <c r="M108" i="24"/>
  <c r="M109" i="24"/>
  <c r="M110" i="24"/>
  <c r="M111" i="24"/>
  <c r="M112" i="24"/>
  <c r="M113" i="24"/>
  <c r="M114" i="24"/>
  <c r="M115" i="24"/>
  <c r="M116" i="24"/>
  <c r="M117" i="24"/>
  <c r="M118" i="24"/>
  <c r="M119" i="24"/>
  <c r="M120" i="24"/>
  <c r="M121" i="24"/>
  <c r="M122" i="24"/>
  <c r="M123" i="24"/>
  <c r="M124" i="24"/>
  <c r="M125" i="24"/>
  <c r="M126" i="24"/>
  <c r="M127" i="24"/>
  <c r="M128" i="24"/>
  <c r="M129" i="24"/>
  <c r="M130" i="24"/>
  <c r="M131" i="24"/>
  <c r="M132" i="24"/>
  <c r="M133" i="24"/>
  <c r="M134" i="24"/>
  <c r="M135" i="24"/>
  <c r="M136" i="24"/>
  <c r="M137" i="24"/>
  <c r="M138" i="24"/>
  <c r="M139" i="24"/>
  <c r="M140" i="24"/>
  <c r="M141" i="24"/>
  <c r="M142" i="24"/>
  <c r="M143" i="24"/>
  <c r="M144" i="24"/>
  <c r="M145" i="24"/>
  <c r="M146" i="24"/>
  <c r="M147" i="24"/>
  <c r="M148" i="24"/>
  <c r="M149" i="24"/>
  <c r="M150" i="24"/>
  <c r="M151" i="24"/>
  <c r="M152" i="24"/>
  <c r="M153" i="24"/>
  <c r="M154" i="24"/>
  <c r="M155" i="24"/>
  <c r="M156" i="24"/>
  <c r="M157" i="24"/>
  <c r="M158" i="24"/>
  <c r="M159" i="24"/>
  <c r="M160" i="24"/>
  <c r="M161" i="24"/>
  <c r="M162" i="24"/>
  <c r="M163" i="24"/>
  <c r="M164" i="24"/>
  <c r="M165" i="24"/>
  <c r="M166" i="24"/>
  <c r="M167" i="24"/>
  <c r="M168" i="24"/>
  <c r="M169" i="24"/>
  <c r="M170" i="24"/>
  <c r="M171" i="24"/>
  <c r="M172" i="24"/>
  <c r="M173" i="24"/>
  <c r="M174" i="24"/>
  <c r="M175" i="24"/>
  <c r="M176" i="24"/>
  <c r="M177" i="24"/>
  <c r="M178" i="24"/>
  <c r="M179" i="24"/>
  <c r="M180" i="24"/>
  <c r="M181" i="24"/>
  <c r="M182" i="24"/>
  <c r="M183" i="24"/>
  <c r="M184" i="24"/>
  <c r="M185" i="24"/>
  <c r="M186" i="24"/>
  <c r="M187" i="24"/>
  <c r="M188" i="24"/>
  <c r="M189" i="24"/>
  <c r="M190" i="24"/>
  <c r="M191" i="24"/>
  <c r="M192" i="24"/>
  <c r="M193" i="24"/>
  <c r="M194" i="24"/>
  <c r="M195" i="24"/>
  <c r="M196" i="24"/>
  <c r="M197" i="24"/>
  <c r="M198" i="24"/>
  <c r="M199" i="24"/>
  <c r="M200" i="24"/>
  <c r="M201" i="24"/>
  <c r="M202" i="24"/>
  <c r="M203" i="24"/>
  <c r="M204" i="24"/>
  <c r="M205" i="24"/>
  <c r="M206" i="24"/>
  <c r="M207" i="24"/>
  <c r="M208" i="24"/>
  <c r="M209" i="24"/>
  <c r="M210" i="24"/>
  <c r="M211" i="24"/>
  <c r="M212" i="24"/>
  <c r="M213" i="24"/>
  <c r="M214" i="24"/>
  <c r="M215" i="24"/>
  <c r="M216" i="24"/>
  <c r="M217" i="24"/>
  <c r="M218" i="24"/>
  <c r="M219" i="24"/>
  <c r="M220" i="24"/>
  <c r="M221" i="24"/>
  <c r="M222" i="24"/>
  <c r="M223" i="24"/>
  <c r="M224" i="24"/>
  <c r="M225" i="24"/>
  <c r="M226" i="24"/>
  <c r="M227" i="24"/>
  <c r="M228" i="24"/>
  <c r="M229" i="24"/>
  <c r="M230" i="24"/>
  <c r="M231" i="24"/>
  <c r="M232" i="24"/>
  <c r="M233" i="24"/>
  <c r="M234" i="24"/>
  <c r="M235" i="24"/>
  <c r="M236" i="24"/>
  <c r="M237" i="24"/>
  <c r="M238" i="24"/>
  <c r="M239" i="24"/>
  <c r="M240" i="24"/>
  <c r="M241" i="24"/>
  <c r="M242" i="24"/>
  <c r="M243" i="24"/>
  <c r="M244" i="24"/>
  <c r="M245" i="24"/>
  <c r="M246" i="24"/>
  <c r="M247" i="24"/>
  <c r="M248" i="24"/>
  <c r="M249" i="24"/>
  <c r="M250" i="24"/>
  <c r="M251" i="24"/>
  <c r="M252" i="24"/>
  <c r="M253" i="24"/>
  <c r="M254" i="24"/>
  <c r="M255" i="24"/>
  <c r="M256" i="24"/>
  <c r="M257" i="24"/>
  <c r="M258" i="24"/>
  <c r="M259" i="24"/>
  <c r="M260" i="24"/>
  <c r="M261" i="24"/>
  <c r="M262" i="24"/>
  <c r="M263" i="24"/>
  <c r="M264" i="24"/>
  <c r="M265" i="24"/>
  <c r="M266" i="24"/>
  <c r="M267" i="24"/>
  <c r="M268" i="24"/>
  <c r="M269" i="24"/>
  <c r="M270" i="24"/>
  <c r="M271" i="24"/>
  <c r="M272" i="24"/>
  <c r="M273" i="24"/>
  <c r="M274" i="24"/>
  <c r="M275" i="24"/>
  <c r="M276" i="24"/>
  <c r="M277" i="24"/>
  <c r="M278" i="24"/>
  <c r="M279" i="24"/>
  <c r="M280" i="24"/>
  <c r="M281" i="24"/>
  <c r="M282" i="24"/>
  <c r="M283" i="24"/>
  <c r="M284" i="24"/>
  <c r="M285" i="24"/>
  <c r="M286" i="24"/>
  <c r="M287" i="24"/>
  <c r="M288" i="24"/>
  <c r="M289" i="24"/>
  <c r="M290" i="24"/>
  <c r="M291" i="24"/>
  <c r="M292" i="24"/>
  <c r="M293" i="24"/>
  <c r="M294" i="24"/>
  <c r="M295" i="24"/>
  <c r="M296" i="24"/>
  <c r="M297" i="24"/>
  <c r="M298" i="24"/>
  <c r="M299" i="24"/>
  <c r="M300" i="24"/>
  <c r="M301" i="24"/>
  <c r="M302" i="24"/>
  <c r="M303" i="24"/>
  <c r="M304" i="24"/>
  <c r="M305" i="24"/>
  <c r="M306" i="24"/>
  <c r="M307" i="24"/>
  <c r="M308" i="24"/>
  <c r="M309" i="24"/>
  <c r="M310" i="24"/>
  <c r="M311" i="24"/>
  <c r="M312" i="24"/>
  <c r="M313" i="24"/>
  <c r="M314" i="24"/>
  <c r="M315" i="24"/>
  <c r="M316" i="24"/>
  <c r="M317" i="24"/>
  <c r="M318" i="24"/>
  <c r="M319" i="24"/>
  <c r="M320" i="24"/>
  <c r="M321" i="24"/>
  <c r="M322" i="24"/>
  <c r="M323" i="24"/>
  <c r="M324" i="24"/>
  <c r="M325" i="24"/>
  <c r="M326" i="24"/>
  <c r="M327" i="24"/>
  <c r="M328" i="24"/>
  <c r="M329" i="24"/>
  <c r="M330" i="24"/>
  <c r="M331" i="24"/>
  <c r="M332" i="24"/>
  <c r="M333" i="24"/>
  <c r="M334" i="24"/>
  <c r="M335" i="24"/>
  <c r="M336" i="24"/>
  <c r="M337" i="24"/>
  <c r="M338" i="24"/>
  <c r="M339" i="24"/>
  <c r="M340" i="24"/>
  <c r="M341" i="24"/>
  <c r="M342" i="24"/>
  <c r="M343" i="24"/>
  <c r="M344" i="24"/>
  <c r="M345" i="24"/>
  <c r="M346" i="24"/>
  <c r="M347" i="24"/>
  <c r="M348" i="24"/>
  <c r="M349" i="24"/>
  <c r="M350" i="24"/>
  <c r="M351" i="24"/>
  <c r="M352" i="24"/>
  <c r="M353" i="24"/>
  <c r="M354" i="24"/>
  <c r="M355" i="24"/>
  <c r="M356" i="24"/>
  <c r="M357" i="24"/>
  <c r="M358" i="24"/>
  <c r="M359" i="24"/>
  <c r="M360" i="24"/>
  <c r="M361" i="24"/>
  <c r="M362" i="24"/>
  <c r="M363" i="24"/>
  <c r="M364" i="24"/>
  <c r="M365" i="24"/>
  <c r="M366" i="24"/>
  <c r="M367" i="24"/>
  <c r="M368" i="24"/>
  <c r="M369" i="24"/>
  <c r="M370" i="24"/>
  <c r="M371" i="24"/>
  <c r="M372" i="24"/>
  <c r="M373" i="24"/>
  <c r="M374" i="24"/>
  <c r="M375" i="24"/>
  <c r="M376" i="24"/>
  <c r="M377" i="24"/>
  <c r="M378" i="24"/>
  <c r="M379" i="24"/>
  <c r="M380" i="24"/>
  <c r="M381" i="24"/>
  <c r="M382" i="24"/>
  <c r="M383" i="24"/>
  <c r="M384" i="24"/>
  <c r="M385" i="24"/>
  <c r="M386" i="24"/>
  <c r="M387" i="24"/>
  <c r="M388" i="24"/>
  <c r="M389" i="24"/>
  <c r="M390" i="24"/>
  <c r="M391" i="24"/>
  <c r="M392" i="24"/>
  <c r="M393" i="24"/>
  <c r="M394" i="24"/>
  <c r="M395" i="24"/>
  <c r="M396" i="24"/>
  <c r="M397" i="24"/>
  <c r="M398" i="24"/>
  <c r="M399" i="24"/>
  <c r="M400" i="24"/>
  <c r="M401" i="24"/>
  <c r="M402" i="24"/>
  <c r="M403" i="24"/>
  <c r="M404" i="24"/>
  <c r="M405" i="24"/>
  <c r="M406" i="24"/>
  <c r="M407" i="24"/>
  <c r="M408" i="24"/>
  <c r="M409" i="24"/>
  <c r="M410" i="24"/>
  <c r="M411" i="24"/>
  <c r="M412" i="24"/>
  <c r="M413" i="24"/>
  <c r="M414" i="24"/>
  <c r="M415" i="24"/>
  <c r="M416" i="24"/>
  <c r="M417" i="24"/>
  <c r="M418" i="24"/>
  <c r="M419" i="24"/>
  <c r="M420" i="24"/>
  <c r="M421" i="24"/>
  <c r="M422" i="24"/>
  <c r="M423" i="24"/>
  <c r="M424" i="24"/>
  <c r="M425" i="24"/>
  <c r="M426" i="24"/>
  <c r="M427" i="24"/>
  <c r="M428" i="24"/>
  <c r="M429" i="24"/>
  <c r="M430" i="24"/>
  <c r="M431" i="24"/>
  <c r="M432" i="24"/>
  <c r="M433" i="24"/>
  <c r="M434" i="24"/>
  <c r="M435" i="24"/>
  <c r="M436" i="24"/>
  <c r="M437" i="24"/>
  <c r="M438" i="24"/>
  <c r="M439" i="24"/>
  <c r="M440" i="24"/>
  <c r="M441" i="24"/>
  <c r="M442" i="24"/>
  <c r="M443" i="24"/>
  <c r="M444" i="24"/>
  <c r="M445" i="24"/>
  <c r="M446" i="24"/>
  <c r="M447" i="24"/>
  <c r="M448" i="24"/>
  <c r="M449" i="24"/>
  <c r="M450" i="24"/>
  <c r="M451" i="24"/>
  <c r="M452" i="24"/>
  <c r="M453" i="24"/>
  <c r="M454" i="24"/>
  <c r="M455" i="24"/>
  <c r="M456" i="24"/>
  <c r="M457" i="24"/>
  <c r="M458" i="24"/>
  <c r="M459" i="24"/>
  <c r="M460" i="24"/>
  <c r="M461" i="24"/>
  <c r="M462" i="24"/>
  <c r="M463" i="24"/>
  <c r="M464" i="24"/>
  <c r="M465" i="24"/>
  <c r="M466" i="24"/>
  <c r="M467" i="24"/>
  <c r="M468" i="24"/>
  <c r="M469" i="24"/>
  <c r="M470" i="24"/>
  <c r="M471" i="24"/>
  <c r="M472" i="24"/>
  <c r="M473" i="24"/>
  <c r="M474" i="24"/>
  <c r="M475" i="24"/>
  <c r="M476" i="24"/>
  <c r="M477" i="24"/>
  <c r="M478" i="24"/>
  <c r="M479" i="24"/>
  <c r="M480" i="24"/>
  <c r="M481" i="24"/>
  <c r="M482" i="24"/>
  <c r="M483" i="24"/>
  <c r="M484" i="24"/>
  <c r="M485" i="24"/>
  <c r="M486" i="24"/>
  <c r="M487" i="24"/>
  <c r="M488" i="24"/>
  <c r="M489" i="24"/>
  <c r="M490" i="24"/>
  <c r="M491" i="24"/>
  <c r="M492" i="24"/>
  <c r="M493" i="24"/>
  <c r="M494" i="24"/>
  <c r="M495" i="24"/>
  <c r="M496" i="24"/>
  <c r="M497" i="24"/>
  <c r="M498" i="24"/>
  <c r="M499" i="24"/>
  <c r="M500" i="24"/>
  <c r="M501" i="24"/>
  <c r="M502" i="24"/>
  <c r="M503" i="24"/>
  <c r="M504" i="24"/>
  <c r="M505" i="24"/>
  <c r="M506" i="24"/>
  <c r="M507" i="24"/>
  <c r="M508" i="24"/>
  <c r="M509" i="24"/>
  <c r="M510" i="24"/>
  <c r="M511" i="24"/>
  <c r="M512" i="24"/>
  <c r="M513" i="24"/>
  <c r="M514" i="24"/>
  <c r="M515" i="24"/>
  <c r="M516" i="24"/>
  <c r="M517" i="24"/>
  <c r="M518" i="24"/>
  <c r="M519" i="24"/>
  <c r="M520" i="24"/>
  <c r="M521" i="24"/>
  <c r="M522" i="24"/>
  <c r="M523" i="24"/>
  <c r="M524" i="24"/>
  <c r="M525" i="24"/>
  <c r="M526" i="24"/>
  <c r="M527" i="24"/>
  <c r="M528" i="24"/>
  <c r="M529" i="24"/>
  <c r="M530" i="24"/>
  <c r="M531" i="24"/>
  <c r="M532" i="24"/>
  <c r="M533" i="24"/>
  <c r="M534" i="24"/>
  <c r="M535" i="24"/>
  <c r="M536" i="24"/>
  <c r="M537" i="24"/>
  <c r="M538" i="24"/>
  <c r="M539" i="24"/>
  <c r="M540" i="24"/>
  <c r="M541" i="24"/>
  <c r="M542" i="24"/>
  <c r="M543" i="24"/>
  <c r="M544" i="24"/>
  <c r="M545" i="24"/>
  <c r="M546" i="24"/>
  <c r="M547" i="24"/>
  <c r="M548" i="24"/>
  <c r="M549" i="24"/>
  <c r="M550" i="24"/>
  <c r="M551" i="24"/>
  <c r="M552" i="24"/>
  <c r="M553" i="24"/>
  <c r="M554" i="24"/>
  <c r="M555" i="24"/>
  <c r="M556" i="24"/>
  <c r="M557" i="24"/>
  <c r="M558" i="24"/>
  <c r="M559" i="24"/>
  <c r="M560" i="24"/>
  <c r="M561" i="24"/>
  <c r="M562" i="24"/>
  <c r="M563" i="24"/>
  <c r="M564" i="24"/>
  <c r="M565" i="24"/>
  <c r="M566" i="24"/>
  <c r="M567" i="24"/>
  <c r="M568" i="24"/>
  <c r="M569" i="24"/>
  <c r="M570" i="24"/>
  <c r="M571" i="24"/>
  <c r="M572" i="24"/>
  <c r="M573" i="24"/>
  <c r="M574" i="24"/>
  <c r="M575" i="24"/>
  <c r="M576" i="24"/>
  <c r="M577" i="24"/>
  <c r="M578" i="24"/>
  <c r="M579" i="24"/>
  <c r="M580" i="24"/>
  <c r="M581" i="24"/>
  <c r="M582" i="24"/>
  <c r="M583" i="24"/>
  <c r="M584" i="24"/>
  <c r="M585" i="24"/>
  <c r="M586" i="24"/>
  <c r="M587" i="24"/>
  <c r="M588" i="24"/>
  <c r="M589" i="24"/>
  <c r="M590" i="24"/>
  <c r="M591" i="24"/>
  <c r="M592" i="24"/>
  <c r="M593" i="24"/>
  <c r="M594" i="24"/>
  <c r="M595" i="24"/>
  <c r="M596" i="24"/>
  <c r="M597" i="24"/>
  <c r="M598" i="24"/>
  <c r="M599" i="24"/>
  <c r="M600" i="24"/>
  <c r="M601" i="24"/>
  <c r="M602" i="24"/>
  <c r="M603" i="24"/>
  <c r="M604" i="24"/>
  <c r="M605" i="24"/>
  <c r="M606" i="24"/>
  <c r="M607" i="24"/>
  <c r="M608" i="24"/>
  <c r="M609" i="24"/>
  <c r="M610" i="24"/>
  <c r="M611" i="24"/>
  <c r="M612" i="24"/>
  <c r="M613" i="24"/>
  <c r="M614" i="24"/>
  <c r="M615" i="24"/>
  <c r="M616" i="24"/>
  <c r="M617" i="24"/>
  <c r="M618" i="24"/>
  <c r="M619" i="24"/>
  <c r="M620" i="24"/>
  <c r="M621" i="24"/>
  <c r="M622" i="24"/>
  <c r="M623" i="24"/>
  <c r="M624" i="24"/>
  <c r="M625" i="24"/>
  <c r="M626" i="24"/>
  <c r="M627" i="24"/>
  <c r="M628" i="24"/>
  <c r="M629" i="24"/>
  <c r="M630" i="24"/>
  <c r="M631" i="24"/>
  <c r="M632" i="24"/>
  <c r="M633" i="24"/>
  <c r="M634" i="24"/>
  <c r="M635" i="24"/>
  <c r="M636" i="24"/>
  <c r="M637" i="24"/>
  <c r="M638" i="24"/>
  <c r="M639" i="24"/>
  <c r="M640" i="24"/>
  <c r="M641" i="24"/>
  <c r="M642" i="24"/>
  <c r="M643" i="24"/>
  <c r="M644" i="24"/>
  <c r="M645" i="24"/>
  <c r="M646" i="24"/>
  <c r="M647" i="24"/>
  <c r="M648" i="24"/>
  <c r="M649" i="24"/>
  <c r="M650" i="24"/>
  <c r="M651" i="24"/>
  <c r="M652" i="24"/>
  <c r="M653" i="24"/>
  <c r="M654" i="24"/>
  <c r="M655" i="24"/>
  <c r="M656" i="24"/>
  <c r="M657" i="24"/>
  <c r="M658" i="24"/>
  <c r="M659" i="24"/>
  <c r="M660" i="24"/>
  <c r="M661" i="24"/>
  <c r="M662" i="24"/>
  <c r="M663" i="24"/>
  <c r="M664" i="24"/>
  <c r="M665" i="24"/>
  <c r="M666" i="24"/>
  <c r="M667" i="24"/>
  <c r="M668" i="24"/>
  <c r="M669" i="24"/>
  <c r="M670" i="24"/>
  <c r="M671" i="24"/>
  <c r="M672" i="24"/>
  <c r="M673" i="24"/>
  <c r="M674" i="24"/>
  <c r="M675" i="24"/>
  <c r="M676" i="24"/>
  <c r="M677" i="24"/>
  <c r="M678" i="24"/>
  <c r="M679" i="24"/>
  <c r="M680" i="24"/>
  <c r="M681" i="24"/>
  <c r="M682" i="24"/>
  <c r="M683" i="24"/>
  <c r="M684" i="24"/>
  <c r="M685" i="24"/>
  <c r="M686" i="24"/>
  <c r="M687" i="24"/>
  <c r="M688" i="24"/>
  <c r="M689" i="24"/>
  <c r="M690" i="24"/>
  <c r="M691" i="24"/>
  <c r="M692" i="24"/>
  <c r="M693" i="24"/>
  <c r="M694" i="24"/>
  <c r="M695" i="24"/>
  <c r="M696" i="24"/>
  <c r="M697" i="24"/>
  <c r="M698" i="24"/>
  <c r="M699" i="24"/>
  <c r="M700" i="24"/>
  <c r="M701" i="24"/>
  <c r="M702" i="24"/>
  <c r="M703" i="24"/>
  <c r="M704" i="24"/>
  <c r="M705" i="24"/>
  <c r="M706" i="24"/>
  <c r="M707" i="24"/>
  <c r="M708" i="24"/>
  <c r="M709" i="24"/>
  <c r="M710" i="24"/>
  <c r="M711" i="24"/>
  <c r="M712" i="24"/>
  <c r="M713" i="24"/>
  <c r="M714" i="24"/>
  <c r="M715" i="24"/>
  <c r="M716" i="24"/>
  <c r="M717" i="24"/>
  <c r="M718" i="24"/>
  <c r="M719" i="24"/>
  <c r="M720" i="24"/>
  <c r="M721" i="24"/>
  <c r="M722" i="24"/>
  <c r="M723" i="24"/>
  <c r="M724" i="24"/>
  <c r="M725" i="24"/>
  <c r="M726" i="24"/>
  <c r="M727" i="24"/>
  <c r="M728" i="24"/>
  <c r="M729" i="24"/>
  <c r="M730" i="24"/>
  <c r="M731" i="24"/>
  <c r="M732" i="24"/>
  <c r="M733" i="24"/>
  <c r="M734" i="24"/>
  <c r="M735" i="24"/>
  <c r="M736" i="24"/>
  <c r="M737" i="24"/>
  <c r="M738" i="24"/>
  <c r="M739" i="24"/>
  <c r="M740" i="24"/>
  <c r="M741" i="24"/>
  <c r="M742" i="24"/>
  <c r="M743" i="24"/>
  <c r="M744" i="24"/>
  <c r="M745" i="24"/>
  <c r="M746" i="24"/>
  <c r="M747" i="24"/>
  <c r="M748" i="24"/>
  <c r="M749" i="24"/>
  <c r="M750" i="24"/>
  <c r="M751" i="24"/>
  <c r="M752" i="24"/>
  <c r="M753" i="24"/>
  <c r="M754" i="24"/>
  <c r="M755" i="24"/>
  <c r="M756" i="24"/>
  <c r="M757" i="24"/>
  <c r="M758" i="24"/>
  <c r="M759" i="24"/>
  <c r="M760" i="24"/>
  <c r="M761" i="24"/>
  <c r="M762" i="24"/>
  <c r="M763" i="24"/>
  <c r="M764" i="24"/>
  <c r="M765" i="24"/>
  <c r="M766" i="24"/>
  <c r="M767" i="24"/>
  <c r="M768" i="24"/>
  <c r="M769" i="24"/>
  <c r="M770" i="24"/>
  <c r="M771" i="24"/>
  <c r="M772" i="24"/>
  <c r="M773" i="24"/>
  <c r="M774" i="24"/>
  <c r="M775" i="24"/>
  <c r="M776" i="24"/>
  <c r="M777" i="24"/>
  <c r="M778" i="24"/>
  <c r="M779" i="24"/>
  <c r="M780" i="24"/>
  <c r="M781" i="24"/>
  <c r="M782" i="24"/>
  <c r="M783" i="24"/>
  <c r="M784" i="24"/>
  <c r="M785" i="24"/>
  <c r="M786" i="24"/>
  <c r="M787" i="24"/>
  <c r="M788" i="24"/>
  <c r="M789" i="24"/>
  <c r="M790" i="24"/>
  <c r="M791" i="24"/>
  <c r="M792" i="24"/>
  <c r="M793" i="24"/>
  <c r="M794" i="24"/>
  <c r="M795" i="24"/>
  <c r="M796" i="24"/>
  <c r="M797" i="24"/>
  <c r="M798" i="24"/>
  <c r="M799" i="24"/>
  <c r="M800" i="24"/>
  <c r="M801" i="24"/>
  <c r="M802" i="24"/>
  <c r="M803" i="24"/>
  <c r="M804" i="24"/>
  <c r="M805" i="24"/>
  <c r="M806" i="24"/>
  <c r="M807" i="24"/>
  <c r="M808" i="24"/>
  <c r="M809" i="24"/>
  <c r="M810" i="24"/>
  <c r="M811" i="24"/>
  <c r="M812" i="24"/>
  <c r="M813" i="24"/>
  <c r="M814" i="24"/>
  <c r="M815" i="24"/>
  <c r="M816" i="24"/>
  <c r="M817" i="24"/>
  <c r="M818" i="24"/>
  <c r="M819" i="24"/>
  <c r="M820" i="24"/>
  <c r="M821" i="24"/>
  <c r="M822" i="24"/>
  <c r="M823" i="24"/>
  <c r="M824" i="24"/>
  <c r="M825" i="24"/>
  <c r="M826" i="24"/>
  <c r="M827" i="24"/>
  <c r="M828" i="24"/>
  <c r="M829" i="24"/>
  <c r="M830" i="24"/>
  <c r="M831" i="24"/>
  <c r="M832" i="24"/>
  <c r="M833" i="24"/>
  <c r="M834" i="24"/>
  <c r="M835" i="24"/>
  <c r="M836" i="24"/>
  <c r="M837" i="24"/>
  <c r="M838" i="24"/>
  <c r="M839" i="24"/>
  <c r="M840" i="24"/>
  <c r="M841" i="24"/>
  <c r="M842" i="24"/>
  <c r="M843" i="24"/>
  <c r="M844" i="24"/>
  <c r="M845" i="24"/>
  <c r="M846" i="24"/>
  <c r="M847" i="24"/>
  <c r="M848" i="24"/>
  <c r="M849" i="24"/>
  <c r="M850" i="24"/>
  <c r="M851" i="24"/>
  <c r="M852" i="24"/>
  <c r="M853" i="24"/>
  <c r="M854" i="24"/>
  <c r="M855" i="24"/>
  <c r="M856" i="24"/>
  <c r="M857" i="24"/>
  <c r="M858" i="24"/>
  <c r="M859" i="24"/>
  <c r="M860" i="24"/>
  <c r="M861" i="24"/>
  <c r="M862" i="24"/>
  <c r="M863" i="24"/>
  <c r="M864" i="24"/>
  <c r="M865" i="24"/>
  <c r="M866" i="24"/>
  <c r="M867" i="24"/>
  <c r="M868" i="24"/>
  <c r="M869" i="24"/>
  <c r="M870" i="24"/>
  <c r="M871" i="24"/>
  <c r="M872" i="24"/>
  <c r="M873" i="24"/>
  <c r="M874" i="24"/>
  <c r="M875" i="24"/>
  <c r="M876" i="24"/>
  <c r="M877" i="24"/>
  <c r="M878" i="24"/>
  <c r="M879" i="24"/>
  <c r="M880" i="24"/>
  <c r="M881" i="24"/>
  <c r="M882" i="24"/>
  <c r="M883" i="24"/>
  <c r="M884" i="24"/>
  <c r="M885" i="24"/>
  <c r="M886" i="24"/>
  <c r="M887" i="24"/>
  <c r="M888" i="24"/>
  <c r="M889" i="24"/>
  <c r="M890" i="24"/>
  <c r="M891" i="24"/>
  <c r="M892" i="24"/>
  <c r="M893" i="24"/>
  <c r="M894" i="24"/>
  <c r="M895" i="24"/>
  <c r="M896" i="24"/>
  <c r="M897" i="24"/>
  <c r="M898" i="24"/>
  <c r="M899" i="24"/>
  <c r="M900" i="24"/>
  <c r="M901" i="24"/>
  <c r="M902" i="24"/>
  <c r="M903" i="24"/>
  <c r="M904" i="24"/>
  <c r="M905" i="24"/>
  <c r="M906" i="24"/>
  <c r="M907" i="24"/>
  <c r="M908" i="24"/>
  <c r="M909" i="24"/>
  <c r="M910" i="24"/>
  <c r="M911" i="24"/>
  <c r="M912" i="24"/>
  <c r="M913" i="24"/>
  <c r="M914" i="24"/>
  <c r="M915" i="24"/>
  <c r="M916" i="24"/>
  <c r="M917" i="24"/>
  <c r="M918" i="24"/>
  <c r="M919" i="24"/>
  <c r="M920" i="24"/>
  <c r="M921" i="24"/>
  <c r="M922" i="24"/>
  <c r="M923" i="24"/>
  <c r="M924" i="24"/>
  <c r="M925" i="24"/>
  <c r="M926" i="24"/>
  <c r="M927" i="24"/>
  <c r="M928" i="24"/>
  <c r="M929" i="24"/>
  <c r="M930" i="24"/>
  <c r="M931" i="24"/>
  <c r="M932" i="24"/>
  <c r="M933" i="24"/>
  <c r="M934" i="24"/>
  <c r="M935" i="24"/>
  <c r="M936" i="24"/>
  <c r="M937" i="24"/>
  <c r="M938" i="24"/>
  <c r="M939" i="24"/>
  <c r="M940" i="24"/>
  <c r="M941" i="24"/>
  <c r="M942" i="24"/>
  <c r="M943" i="24"/>
  <c r="M944" i="24"/>
  <c r="M945" i="24"/>
  <c r="M946" i="24"/>
  <c r="M947" i="24"/>
  <c r="M948" i="24"/>
  <c r="M949" i="24"/>
  <c r="M950" i="24"/>
  <c r="M951" i="24"/>
  <c r="M952" i="24"/>
  <c r="M953" i="24"/>
  <c r="M954" i="24"/>
  <c r="M955" i="24"/>
  <c r="M956" i="24"/>
  <c r="M957" i="24"/>
  <c r="M958" i="24"/>
  <c r="M959" i="24"/>
  <c r="M960" i="24"/>
  <c r="M961" i="24"/>
  <c r="M962" i="24"/>
  <c r="M963" i="24"/>
  <c r="M964" i="24"/>
  <c r="M965" i="24"/>
  <c r="M966" i="24"/>
  <c r="M967" i="24"/>
  <c r="M968" i="24"/>
  <c r="M969" i="24"/>
  <c r="M970" i="24"/>
  <c r="M971" i="24"/>
  <c r="M972" i="24"/>
  <c r="M973" i="24"/>
  <c r="M974" i="24"/>
  <c r="M975" i="24"/>
  <c r="M976" i="24"/>
  <c r="M977" i="24"/>
  <c r="M978" i="24"/>
  <c r="M979" i="24"/>
  <c r="M980" i="24"/>
  <c r="M981" i="24"/>
  <c r="M982" i="24"/>
  <c r="M983" i="24"/>
  <c r="M984" i="24"/>
  <c r="M985" i="24"/>
  <c r="M986" i="24"/>
  <c r="M987" i="24"/>
  <c r="M988" i="24"/>
  <c r="M989" i="24"/>
  <c r="M990" i="24"/>
  <c r="M991" i="24"/>
  <c r="M992" i="24"/>
  <c r="M993" i="24"/>
  <c r="M994" i="24"/>
  <c r="M995" i="24"/>
  <c r="M996" i="24"/>
  <c r="M997" i="24"/>
  <c r="M998" i="24"/>
  <c r="M999" i="24"/>
  <c r="M1000" i="24"/>
  <c r="M1001" i="24"/>
  <c r="M1002" i="24"/>
  <c r="M1003" i="24"/>
  <c r="M1004" i="24"/>
  <c r="M1005" i="24"/>
  <c r="M1006" i="24"/>
  <c r="M1007" i="24"/>
  <c r="M1008" i="24"/>
  <c r="M1009" i="24"/>
  <c r="M1010" i="24"/>
  <c r="M1011" i="24"/>
  <c r="M1012" i="24"/>
  <c r="M1013" i="24"/>
  <c r="M1014" i="24"/>
  <c r="M1015" i="24"/>
  <c r="M1016" i="24"/>
  <c r="M1017" i="24"/>
  <c r="M1018" i="24"/>
  <c r="M1019" i="24"/>
  <c r="M1020" i="24"/>
  <c r="M1021" i="24"/>
  <c r="M1022" i="24"/>
  <c r="M1023" i="24"/>
  <c r="M1024" i="24"/>
  <c r="M1025" i="24"/>
  <c r="M1026" i="24"/>
  <c r="M1027" i="24"/>
  <c r="M1028" i="24"/>
  <c r="M1029" i="24"/>
  <c r="M1030" i="24"/>
  <c r="M1031" i="24"/>
  <c r="M1032" i="24"/>
  <c r="M1033" i="24"/>
  <c r="M1034" i="24"/>
  <c r="M1035" i="24"/>
  <c r="M1036" i="24"/>
  <c r="M1037" i="24"/>
  <c r="M1038" i="24"/>
  <c r="M1039" i="24"/>
  <c r="M1040" i="24"/>
  <c r="M1041" i="24"/>
  <c r="M1042" i="24"/>
  <c r="M1043" i="24"/>
  <c r="M1044" i="24"/>
  <c r="M1045" i="24"/>
  <c r="M1046" i="24"/>
  <c r="M1047" i="24"/>
  <c r="M1048" i="24"/>
  <c r="M1049" i="24"/>
  <c r="M1050" i="24"/>
  <c r="M1051" i="24"/>
  <c r="M1052" i="24"/>
  <c r="M1053" i="24"/>
  <c r="M1054" i="24"/>
  <c r="M1055" i="24"/>
  <c r="M1056" i="24"/>
  <c r="M1057" i="24"/>
  <c r="M1058" i="24"/>
  <c r="M1059" i="24"/>
  <c r="M1060" i="24"/>
  <c r="M1061" i="24"/>
  <c r="M1062" i="24"/>
  <c r="M1063" i="24"/>
  <c r="M1064" i="24"/>
  <c r="M1065" i="24"/>
  <c r="M1066" i="24"/>
  <c r="M1067" i="24"/>
  <c r="M1068" i="24"/>
  <c r="M1069" i="24"/>
  <c r="M1070" i="24"/>
  <c r="M1071" i="24"/>
  <c r="M1072" i="24"/>
  <c r="M1073" i="24"/>
  <c r="M1074" i="24"/>
  <c r="M1075" i="24"/>
  <c r="M1076" i="24"/>
  <c r="M1077" i="24"/>
  <c r="M1078" i="24"/>
  <c r="M1079" i="24"/>
  <c r="M1080" i="24"/>
  <c r="M1081" i="24"/>
  <c r="M1082" i="24"/>
  <c r="M1083" i="24"/>
  <c r="M1084" i="24"/>
  <c r="M1085" i="24"/>
  <c r="M1086" i="24"/>
  <c r="M1087" i="24"/>
  <c r="M1088" i="24"/>
  <c r="M1089" i="24"/>
  <c r="M1090" i="24"/>
  <c r="M1091" i="24"/>
  <c r="M1092" i="24"/>
  <c r="M1093" i="24"/>
  <c r="M1094" i="24"/>
  <c r="M1095" i="24"/>
  <c r="M1096" i="24"/>
  <c r="M1097" i="24"/>
  <c r="M1098" i="24"/>
  <c r="M1099" i="24"/>
  <c r="M1100" i="24"/>
  <c r="M1101" i="24"/>
  <c r="M1102" i="24"/>
  <c r="M1103" i="24"/>
  <c r="M1104" i="24"/>
  <c r="M1105" i="24"/>
  <c r="M1106" i="24"/>
  <c r="M1107" i="24"/>
  <c r="M1108" i="24"/>
  <c r="M1109" i="24"/>
  <c r="M1110" i="24"/>
  <c r="M1111" i="24"/>
  <c r="M1112" i="24"/>
  <c r="M1113" i="24"/>
  <c r="M1114" i="24"/>
  <c r="M1115" i="24"/>
  <c r="M1116" i="24"/>
  <c r="M1117" i="24"/>
  <c r="M1118" i="24"/>
  <c r="M1119" i="24"/>
  <c r="M1120" i="24"/>
  <c r="M1121" i="24"/>
  <c r="M1122" i="24"/>
  <c r="M1123" i="24"/>
  <c r="M1124" i="24"/>
  <c r="M1125" i="24"/>
  <c r="M1126" i="24"/>
  <c r="M1127" i="24"/>
  <c r="M1128" i="24"/>
  <c r="M1129" i="24"/>
  <c r="M1130" i="24"/>
  <c r="M1131" i="24"/>
  <c r="M1132" i="24"/>
  <c r="M1133" i="24"/>
  <c r="M1134" i="24"/>
  <c r="M1135" i="24"/>
  <c r="M1136" i="24"/>
  <c r="M1137" i="24"/>
  <c r="M1138" i="24"/>
  <c r="M1139" i="24"/>
  <c r="M1140" i="24"/>
  <c r="M1141" i="24"/>
  <c r="M1142" i="24"/>
  <c r="M1143" i="24"/>
  <c r="M1144" i="24"/>
  <c r="M1145" i="24"/>
  <c r="M1146" i="24"/>
  <c r="M1147" i="24"/>
  <c r="M1148" i="24"/>
  <c r="M1149" i="24"/>
  <c r="M1150" i="24"/>
  <c r="M1151" i="24"/>
  <c r="M1152" i="24"/>
  <c r="J20" i="24"/>
  <c r="J21" i="24"/>
  <c r="J22" i="24"/>
  <c r="J23" i="24"/>
  <c r="J24" i="24"/>
  <c r="J25" i="24"/>
  <c r="J26" i="24"/>
  <c r="J27" i="24"/>
  <c r="K15" i="24" s="1"/>
  <c r="J28" i="24"/>
  <c r="J29" i="24"/>
  <c r="J30" i="24"/>
  <c r="J31" i="24"/>
  <c r="J32" i="24"/>
  <c r="J33" i="24"/>
  <c r="J34" i="24"/>
  <c r="J35" i="24"/>
  <c r="J36" i="24"/>
  <c r="J37" i="24"/>
  <c r="J38" i="24"/>
  <c r="J39" i="24"/>
  <c r="J40" i="24"/>
  <c r="J41" i="24"/>
  <c r="J42" i="24"/>
  <c r="J43" i="24"/>
  <c r="J44" i="24"/>
  <c r="J45" i="24"/>
  <c r="J46" i="24"/>
  <c r="J47" i="24"/>
  <c r="J48" i="24"/>
  <c r="J49" i="24"/>
  <c r="J50" i="24"/>
  <c r="J51" i="24"/>
  <c r="J52" i="24"/>
  <c r="J53" i="24"/>
  <c r="J54" i="24"/>
  <c r="J55" i="24"/>
  <c r="J56" i="24"/>
  <c r="J57" i="24"/>
  <c r="J58" i="24"/>
  <c r="J59" i="24"/>
  <c r="J60" i="24"/>
  <c r="J61" i="24"/>
  <c r="J62" i="24"/>
  <c r="J63" i="24"/>
  <c r="J64" i="24"/>
  <c r="J65" i="24"/>
  <c r="J66" i="24"/>
  <c r="J67" i="24"/>
  <c r="J68" i="24"/>
  <c r="J69" i="24"/>
  <c r="J70" i="24"/>
  <c r="J71" i="24"/>
  <c r="J72" i="24"/>
  <c r="J73" i="24"/>
  <c r="J74" i="24"/>
  <c r="J75" i="24"/>
  <c r="J76" i="24"/>
  <c r="J77" i="24"/>
  <c r="J78" i="24"/>
  <c r="J79" i="24"/>
  <c r="J80" i="24"/>
  <c r="J81" i="24"/>
  <c r="J82" i="24"/>
  <c r="J83" i="24"/>
  <c r="J84" i="24"/>
  <c r="J85" i="24"/>
  <c r="J86" i="24"/>
  <c r="J87" i="24"/>
  <c r="J88" i="24"/>
  <c r="J89" i="24"/>
  <c r="J90" i="24"/>
  <c r="J91" i="24"/>
  <c r="J92" i="24"/>
  <c r="J93" i="24"/>
  <c r="J94" i="24"/>
  <c r="J95" i="24"/>
  <c r="J96" i="24"/>
  <c r="J97" i="24"/>
  <c r="J98" i="24"/>
  <c r="J99" i="24"/>
  <c r="J100" i="24"/>
  <c r="J101" i="24"/>
  <c r="J102" i="24"/>
  <c r="J103" i="24"/>
  <c r="J104" i="24"/>
  <c r="J105" i="24"/>
  <c r="J106" i="24"/>
  <c r="J107" i="24"/>
  <c r="J108" i="24"/>
  <c r="J109" i="24"/>
  <c r="J110" i="24"/>
  <c r="J111" i="24"/>
  <c r="J112" i="24"/>
  <c r="J113" i="24"/>
  <c r="J114" i="24"/>
  <c r="J115" i="24"/>
  <c r="J116" i="24"/>
  <c r="J117" i="24"/>
  <c r="J118" i="24"/>
  <c r="J119" i="24"/>
  <c r="J120" i="24"/>
  <c r="J121" i="24"/>
  <c r="J122" i="24"/>
  <c r="J123" i="24"/>
  <c r="J124" i="24"/>
  <c r="J125" i="24"/>
  <c r="J126" i="24"/>
  <c r="J127" i="24"/>
  <c r="J128" i="24"/>
  <c r="J129" i="24"/>
  <c r="J130" i="24"/>
  <c r="J131" i="24"/>
  <c r="J132" i="24"/>
  <c r="J133" i="24"/>
  <c r="J134" i="24"/>
  <c r="J135" i="24"/>
  <c r="J136" i="24"/>
  <c r="J137" i="24"/>
  <c r="J138" i="24"/>
  <c r="J139" i="24"/>
  <c r="J140" i="24"/>
  <c r="J141" i="24"/>
  <c r="J142" i="24"/>
  <c r="J143" i="24"/>
  <c r="J144" i="24"/>
  <c r="J145" i="24"/>
  <c r="J146" i="24"/>
  <c r="J147" i="24"/>
  <c r="J148" i="24"/>
  <c r="J149" i="24"/>
  <c r="J150" i="24"/>
  <c r="J151" i="24"/>
  <c r="J152" i="24"/>
  <c r="J153" i="24"/>
  <c r="J154" i="24"/>
  <c r="J155" i="24"/>
  <c r="J156" i="24"/>
  <c r="J157" i="24"/>
  <c r="J158" i="24"/>
  <c r="J159" i="24"/>
  <c r="J160" i="24"/>
  <c r="J161" i="24"/>
  <c r="J162" i="24"/>
  <c r="J163" i="24"/>
  <c r="J164" i="24"/>
  <c r="J165" i="24"/>
  <c r="J166" i="24"/>
  <c r="J167" i="24"/>
  <c r="J168" i="24"/>
  <c r="J169" i="24"/>
  <c r="J170" i="24"/>
  <c r="J171" i="24"/>
  <c r="J172" i="24"/>
  <c r="J173" i="24"/>
  <c r="J174" i="24"/>
  <c r="J175" i="24"/>
  <c r="J176" i="24"/>
  <c r="J177" i="24"/>
  <c r="J178" i="24"/>
  <c r="J179" i="24"/>
  <c r="J180" i="24"/>
  <c r="J181" i="24"/>
  <c r="J182" i="24"/>
  <c r="J183" i="24"/>
  <c r="J184" i="24"/>
  <c r="J185" i="24"/>
  <c r="J186" i="24"/>
  <c r="J187" i="24"/>
  <c r="J188" i="24"/>
  <c r="J189" i="24"/>
  <c r="J190" i="24"/>
  <c r="J191" i="24"/>
  <c r="J192" i="24"/>
  <c r="J193" i="24"/>
  <c r="J194" i="24"/>
  <c r="J195" i="24"/>
  <c r="J196" i="24"/>
  <c r="J197" i="24"/>
  <c r="J198" i="24"/>
  <c r="J199" i="24"/>
  <c r="J200" i="24"/>
  <c r="J201" i="24"/>
  <c r="J202" i="24"/>
  <c r="J203" i="24"/>
  <c r="J204" i="24"/>
  <c r="J205" i="24"/>
  <c r="J206" i="24"/>
  <c r="J207" i="24"/>
  <c r="J208" i="24"/>
  <c r="J209" i="24"/>
  <c r="J210" i="24"/>
  <c r="J211" i="24"/>
  <c r="J212" i="24"/>
  <c r="J213" i="24"/>
  <c r="J214" i="24"/>
  <c r="J215" i="24"/>
  <c r="J216" i="24"/>
  <c r="J217" i="24"/>
  <c r="J218" i="24"/>
  <c r="J219" i="24"/>
  <c r="J220" i="24"/>
  <c r="J221" i="24"/>
  <c r="J222" i="24"/>
  <c r="J223" i="24"/>
  <c r="J224" i="24"/>
  <c r="J225" i="24"/>
  <c r="J226" i="24"/>
  <c r="J227" i="24"/>
  <c r="J228" i="24"/>
  <c r="J229" i="24"/>
  <c r="J230" i="24"/>
  <c r="J231" i="24"/>
  <c r="J232" i="24"/>
  <c r="J233" i="24"/>
  <c r="J234" i="24"/>
  <c r="J235" i="24"/>
  <c r="J236" i="24"/>
  <c r="J237" i="24"/>
  <c r="J238" i="24"/>
  <c r="J239" i="24"/>
  <c r="J240" i="24"/>
  <c r="J241" i="24"/>
  <c r="J242" i="24"/>
  <c r="J243" i="24"/>
  <c r="J244" i="24"/>
  <c r="J245" i="24"/>
  <c r="J246" i="24"/>
  <c r="J247" i="24"/>
  <c r="J248" i="24"/>
  <c r="J249" i="24"/>
  <c r="J250" i="24"/>
  <c r="J251" i="24"/>
  <c r="J252" i="24"/>
  <c r="J253" i="24"/>
  <c r="J254" i="24"/>
  <c r="J255" i="24"/>
  <c r="J256" i="24"/>
  <c r="J257" i="24"/>
  <c r="J258" i="24"/>
  <c r="J259" i="24"/>
  <c r="J260" i="24"/>
  <c r="J261" i="24"/>
  <c r="J262" i="24"/>
  <c r="J263" i="24"/>
  <c r="J264" i="24"/>
  <c r="J265" i="24"/>
  <c r="J266" i="24"/>
  <c r="J267" i="24"/>
  <c r="J268" i="24"/>
  <c r="J269" i="24"/>
  <c r="J270" i="24"/>
  <c r="J271" i="24"/>
  <c r="J272" i="24"/>
  <c r="J273" i="24"/>
  <c r="J274" i="24"/>
  <c r="J275" i="24"/>
  <c r="J276" i="24"/>
  <c r="J277" i="24"/>
  <c r="J278" i="24"/>
  <c r="J279" i="24"/>
  <c r="J280" i="24"/>
  <c r="J281" i="24"/>
  <c r="J282" i="24"/>
  <c r="J283" i="24"/>
  <c r="J284" i="24"/>
  <c r="J285" i="24"/>
  <c r="J286" i="24"/>
  <c r="J287" i="24"/>
  <c r="J288" i="24"/>
  <c r="J289" i="24"/>
  <c r="J290" i="24"/>
  <c r="J291" i="24"/>
  <c r="J292" i="24"/>
  <c r="J293" i="24"/>
  <c r="J294" i="24"/>
  <c r="J295" i="24"/>
  <c r="J296" i="24"/>
  <c r="J297" i="24"/>
  <c r="J298" i="24"/>
  <c r="J299" i="24"/>
  <c r="J300" i="24"/>
  <c r="J301" i="24"/>
  <c r="J302" i="24"/>
  <c r="J303" i="24"/>
  <c r="J304" i="24"/>
  <c r="J305" i="24"/>
  <c r="J306" i="24"/>
  <c r="J307" i="24"/>
  <c r="J308" i="24"/>
  <c r="J309" i="24"/>
  <c r="J310" i="24"/>
  <c r="J311" i="24"/>
  <c r="J312" i="24"/>
  <c r="J313" i="24"/>
  <c r="J314" i="24"/>
  <c r="J315" i="24"/>
  <c r="J316" i="24"/>
  <c r="J317" i="24"/>
  <c r="J318" i="24"/>
  <c r="J319" i="24"/>
  <c r="J320" i="24"/>
  <c r="J321" i="24"/>
  <c r="J322" i="24"/>
  <c r="J323" i="24"/>
  <c r="J324" i="24"/>
  <c r="J325" i="24"/>
  <c r="J326" i="24"/>
  <c r="J327" i="24"/>
  <c r="J328" i="24"/>
  <c r="J329" i="24"/>
  <c r="J330" i="24"/>
  <c r="J331" i="24"/>
  <c r="J332" i="24"/>
  <c r="J333" i="24"/>
  <c r="J334" i="24"/>
  <c r="J335" i="24"/>
  <c r="J336" i="24"/>
  <c r="J337" i="24"/>
  <c r="J338" i="24"/>
  <c r="J339" i="24"/>
  <c r="J340" i="24"/>
  <c r="J341" i="24"/>
  <c r="J342" i="24"/>
  <c r="J343" i="24"/>
  <c r="J344" i="24"/>
  <c r="J345" i="24"/>
  <c r="J346" i="24"/>
  <c r="J347" i="24"/>
  <c r="J348" i="24"/>
  <c r="J349" i="24"/>
  <c r="J350" i="24"/>
  <c r="J351" i="24"/>
  <c r="J352" i="24"/>
  <c r="J353" i="24"/>
  <c r="J354" i="24"/>
  <c r="J355" i="24"/>
  <c r="J356" i="24"/>
  <c r="J357" i="24"/>
  <c r="J358" i="24"/>
  <c r="J359" i="24"/>
  <c r="J360" i="24"/>
  <c r="J361" i="24"/>
  <c r="J362" i="24"/>
  <c r="J363" i="24"/>
  <c r="J364" i="24"/>
  <c r="J365" i="24"/>
  <c r="J366" i="24"/>
  <c r="J367" i="24"/>
  <c r="J368" i="24"/>
  <c r="J369" i="24"/>
  <c r="J370" i="24"/>
  <c r="J371" i="24"/>
  <c r="J372" i="24"/>
  <c r="J373" i="24"/>
  <c r="J374" i="24"/>
  <c r="J375" i="24"/>
  <c r="J376" i="24"/>
  <c r="J377" i="24"/>
  <c r="J378" i="24"/>
  <c r="J379" i="24"/>
  <c r="J380" i="24"/>
  <c r="J381" i="24"/>
  <c r="J382" i="24"/>
  <c r="J383" i="24"/>
  <c r="J384" i="24"/>
  <c r="J385" i="24"/>
  <c r="J386" i="24"/>
  <c r="J387" i="24"/>
  <c r="J388" i="24"/>
  <c r="J389" i="24"/>
  <c r="J390" i="24"/>
  <c r="J391" i="24"/>
  <c r="J392" i="24"/>
  <c r="J393" i="24"/>
  <c r="J394" i="24"/>
  <c r="J395" i="24"/>
  <c r="J396" i="24"/>
  <c r="J397" i="24"/>
  <c r="J398" i="24"/>
  <c r="J399" i="24"/>
  <c r="J400" i="24"/>
  <c r="J401" i="24"/>
  <c r="J402" i="24"/>
  <c r="J403" i="24"/>
  <c r="J404" i="24"/>
  <c r="J405" i="24"/>
  <c r="J406" i="24"/>
  <c r="J407" i="24"/>
  <c r="J408" i="24"/>
  <c r="J409" i="24"/>
  <c r="J410" i="24"/>
  <c r="J411" i="24"/>
  <c r="J412" i="24"/>
  <c r="J413" i="24"/>
  <c r="J414" i="24"/>
  <c r="J415" i="24"/>
  <c r="J416" i="24"/>
  <c r="J417" i="24"/>
  <c r="J418" i="24"/>
  <c r="J419" i="24"/>
  <c r="J420" i="24"/>
  <c r="J421" i="24"/>
  <c r="J422" i="24"/>
  <c r="J423" i="24"/>
  <c r="J424" i="24"/>
  <c r="J425" i="24"/>
  <c r="J426" i="24"/>
  <c r="J427" i="24"/>
  <c r="J428" i="24"/>
  <c r="J429" i="24"/>
  <c r="J430" i="24"/>
  <c r="J431" i="24"/>
  <c r="J432" i="24"/>
  <c r="J433" i="24"/>
  <c r="J434" i="24"/>
  <c r="J435" i="24"/>
  <c r="J436" i="24"/>
  <c r="J437" i="24"/>
  <c r="J438" i="24"/>
  <c r="J439" i="24"/>
  <c r="J440" i="24"/>
  <c r="J441" i="24"/>
  <c r="J442" i="24"/>
  <c r="J443" i="24"/>
  <c r="J444" i="24"/>
  <c r="J445" i="24"/>
  <c r="J446" i="24"/>
  <c r="J447" i="24"/>
  <c r="J448" i="24"/>
  <c r="J449" i="24"/>
  <c r="J450" i="24"/>
  <c r="J451" i="24"/>
  <c r="J452" i="24"/>
  <c r="J453" i="24"/>
  <c r="J454" i="24"/>
  <c r="J455" i="24"/>
  <c r="J456" i="24"/>
  <c r="J457" i="24"/>
  <c r="J458" i="24"/>
  <c r="J459" i="24"/>
  <c r="J460" i="24"/>
  <c r="J461" i="24"/>
  <c r="J462" i="24"/>
  <c r="J463" i="24"/>
  <c r="J464" i="24"/>
  <c r="J465" i="24"/>
  <c r="J466" i="24"/>
  <c r="J467" i="24"/>
  <c r="J468" i="24"/>
  <c r="J469" i="24"/>
  <c r="J470" i="24"/>
  <c r="J471" i="24"/>
  <c r="J472" i="24"/>
  <c r="J473" i="24"/>
  <c r="J474" i="24"/>
  <c r="J475" i="24"/>
  <c r="J476" i="24"/>
  <c r="J477" i="24"/>
  <c r="J478" i="24"/>
  <c r="J479" i="24"/>
  <c r="J480" i="24"/>
  <c r="J481" i="24"/>
  <c r="J482" i="24"/>
  <c r="J483" i="24"/>
  <c r="J484" i="24"/>
  <c r="J485" i="24"/>
  <c r="J486" i="24"/>
  <c r="J487" i="24"/>
  <c r="J488" i="24"/>
  <c r="J489" i="24"/>
  <c r="J490" i="24"/>
  <c r="J491" i="24"/>
  <c r="J492" i="24"/>
  <c r="J493" i="24"/>
  <c r="J494" i="24"/>
  <c r="J495" i="24"/>
  <c r="J496" i="24"/>
  <c r="J497" i="24"/>
  <c r="J498" i="24"/>
  <c r="J499" i="24"/>
  <c r="J500" i="24"/>
  <c r="J501" i="24"/>
  <c r="J502" i="24"/>
  <c r="J503" i="24"/>
  <c r="J504" i="24"/>
  <c r="J505" i="24"/>
  <c r="J506" i="24"/>
  <c r="J507" i="24"/>
  <c r="J508" i="24"/>
  <c r="J509" i="24"/>
  <c r="J510" i="24"/>
  <c r="J511" i="24"/>
  <c r="J512" i="24"/>
  <c r="J513" i="24"/>
  <c r="J514" i="24"/>
  <c r="J515" i="24"/>
  <c r="J516" i="24"/>
  <c r="J517" i="24"/>
  <c r="J518" i="24"/>
  <c r="J519" i="24"/>
  <c r="J520" i="24"/>
  <c r="J521" i="24"/>
  <c r="J522" i="24"/>
  <c r="J523" i="24"/>
  <c r="J524" i="24"/>
  <c r="J525" i="24"/>
  <c r="J526" i="24"/>
  <c r="J527" i="24"/>
  <c r="J528" i="24"/>
  <c r="J529" i="24"/>
  <c r="J530" i="24"/>
  <c r="J531" i="24"/>
  <c r="J532" i="24"/>
  <c r="J533" i="24"/>
  <c r="J534" i="24"/>
  <c r="J535" i="24"/>
  <c r="J536" i="24"/>
  <c r="J537" i="24"/>
  <c r="J538" i="24"/>
  <c r="J539" i="24"/>
  <c r="J540" i="24"/>
  <c r="J541" i="24"/>
  <c r="J542" i="24"/>
  <c r="J543" i="24"/>
  <c r="J544" i="24"/>
  <c r="J545" i="24"/>
  <c r="J546" i="24"/>
  <c r="J547" i="24"/>
  <c r="J548" i="24"/>
  <c r="J549" i="24"/>
  <c r="J550" i="24"/>
  <c r="J551" i="24"/>
  <c r="J552" i="24"/>
  <c r="J553" i="24"/>
  <c r="J554" i="24"/>
  <c r="J555" i="24"/>
  <c r="J556" i="24"/>
  <c r="J557" i="24"/>
  <c r="J558" i="24"/>
  <c r="J559" i="24"/>
  <c r="J560" i="24"/>
  <c r="J561" i="24"/>
  <c r="J562" i="24"/>
  <c r="J563" i="24"/>
  <c r="J564" i="24"/>
  <c r="J565" i="24"/>
  <c r="J566" i="24"/>
  <c r="J567" i="24"/>
  <c r="J568" i="24"/>
  <c r="J569" i="24"/>
  <c r="J570" i="24"/>
  <c r="J571" i="24"/>
  <c r="J572" i="24"/>
  <c r="J573" i="24"/>
  <c r="J574" i="24"/>
  <c r="J575" i="24"/>
  <c r="J576" i="24"/>
  <c r="J577" i="24"/>
  <c r="J578" i="24"/>
  <c r="J579" i="24"/>
  <c r="J580" i="24"/>
  <c r="J581" i="24"/>
  <c r="J582" i="24"/>
  <c r="J583" i="24"/>
  <c r="J584" i="24"/>
  <c r="J585" i="24"/>
  <c r="J586" i="24"/>
  <c r="J587" i="24"/>
  <c r="J588" i="24"/>
  <c r="J589" i="24"/>
  <c r="J590" i="24"/>
  <c r="J591" i="24"/>
  <c r="J592" i="24"/>
  <c r="J593" i="24"/>
  <c r="J594" i="24"/>
  <c r="J595" i="24"/>
  <c r="J596" i="24"/>
  <c r="J597" i="24"/>
  <c r="J598" i="24"/>
  <c r="J599" i="24"/>
  <c r="J600" i="24"/>
  <c r="J601" i="24"/>
  <c r="J602" i="24"/>
  <c r="J603" i="24"/>
  <c r="J604" i="24"/>
  <c r="J605" i="24"/>
  <c r="J606" i="24"/>
  <c r="J607" i="24"/>
  <c r="J608" i="24"/>
  <c r="J609" i="24"/>
  <c r="J610" i="24"/>
  <c r="J611" i="24"/>
  <c r="J612" i="24"/>
  <c r="J613" i="24"/>
  <c r="J614" i="24"/>
  <c r="J615" i="24"/>
  <c r="J616" i="24"/>
  <c r="J617" i="24"/>
  <c r="J618" i="24"/>
  <c r="J619" i="24"/>
  <c r="J620" i="24"/>
  <c r="J621" i="24"/>
  <c r="J622" i="24"/>
  <c r="J623" i="24"/>
  <c r="J624" i="24"/>
  <c r="J625" i="24"/>
  <c r="J626" i="24"/>
  <c r="J627" i="24"/>
  <c r="J628" i="24"/>
  <c r="J629" i="24"/>
  <c r="J630" i="24"/>
  <c r="J631" i="24"/>
  <c r="J632" i="24"/>
  <c r="J633" i="24"/>
  <c r="J634" i="24"/>
  <c r="J635" i="24"/>
  <c r="J636" i="24"/>
  <c r="J637" i="24"/>
  <c r="J638" i="24"/>
  <c r="J639" i="24"/>
  <c r="J640" i="24"/>
  <c r="J641" i="24"/>
  <c r="J642" i="24"/>
  <c r="J643" i="24"/>
  <c r="J644" i="24"/>
  <c r="J645" i="24"/>
  <c r="J646" i="24"/>
  <c r="J647" i="24"/>
  <c r="J648" i="24"/>
  <c r="J649" i="24"/>
  <c r="J650" i="24"/>
  <c r="J651" i="24"/>
  <c r="J652" i="24"/>
  <c r="J653" i="24"/>
  <c r="J654" i="24"/>
  <c r="J655" i="24"/>
  <c r="J656" i="24"/>
  <c r="J657" i="24"/>
  <c r="J658" i="24"/>
  <c r="J659" i="24"/>
  <c r="J660" i="24"/>
  <c r="J661" i="24"/>
  <c r="J662" i="24"/>
  <c r="J663" i="24"/>
  <c r="J664" i="24"/>
  <c r="J665" i="24"/>
  <c r="J666" i="24"/>
  <c r="J667" i="24"/>
  <c r="J668" i="24"/>
  <c r="J669" i="24"/>
  <c r="J670" i="24"/>
  <c r="J671" i="24"/>
  <c r="J672" i="24"/>
  <c r="J673" i="24"/>
  <c r="J674" i="24"/>
  <c r="J675" i="24"/>
  <c r="J676" i="24"/>
  <c r="J677" i="24"/>
  <c r="J678" i="24"/>
  <c r="J679" i="24"/>
  <c r="J680" i="24"/>
  <c r="J681" i="24"/>
  <c r="J682" i="24"/>
  <c r="J683" i="24"/>
  <c r="J684" i="24"/>
  <c r="J685" i="24"/>
  <c r="J686" i="24"/>
  <c r="J687" i="24"/>
  <c r="J688" i="24"/>
  <c r="J689" i="24"/>
  <c r="J690" i="24"/>
  <c r="J691" i="24"/>
  <c r="J692" i="24"/>
  <c r="J693" i="24"/>
  <c r="J694" i="24"/>
  <c r="J695" i="24"/>
  <c r="J696" i="24"/>
  <c r="J697" i="24"/>
  <c r="J698" i="24"/>
  <c r="J699" i="24"/>
  <c r="J700" i="24"/>
  <c r="J701" i="24"/>
  <c r="J702" i="24"/>
  <c r="J703" i="24"/>
  <c r="J704" i="24"/>
  <c r="J705" i="24"/>
  <c r="J706" i="24"/>
  <c r="J707" i="24"/>
  <c r="J708" i="24"/>
  <c r="J709" i="24"/>
  <c r="J710" i="24"/>
  <c r="J711" i="24"/>
  <c r="J712" i="24"/>
  <c r="J713" i="24"/>
  <c r="J714" i="24"/>
  <c r="J715" i="24"/>
  <c r="J716" i="24"/>
  <c r="J717" i="24"/>
  <c r="J718" i="24"/>
  <c r="J719" i="24"/>
  <c r="J720" i="24"/>
  <c r="J721" i="24"/>
  <c r="J722" i="24"/>
  <c r="J723" i="24"/>
  <c r="J724" i="24"/>
  <c r="J725" i="24"/>
  <c r="J726" i="24"/>
  <c r="J727" i="24"/>
  <c r="J728" i="24"/>
  <c r="J729" i="24"/>
  <c r="J730" i="24"/>
  <c r="J731" i="24"/>
  <c r="J732" i="24"/>
  <c r="J733" i="24"/>
  <c r="J734" i="24"/>
  <c r="J735" i="24"/>
  <c r="J736" i="24"/>
  <c r="J737" i="24"/>
  <c r="J738" i="24"/>
  <c r="J739" i="24"/>
  <c r="J740" i="24"/>
  <c r="J741" i="24"/>
  <c r="J742" i="24"/>
  <c r="J743" i="24"/>
  <c r="J744" i="24"/>
  <c r="J745" i="24"/>
  <c r="J746" i="24"/>
  <c r="J747" i="24"/>
  <c r="J748" i="24"/>
  <c r="J749" i="24"/>
  <c r="J750" i="24"/>
  <c r="J751" i="24"/>
  <c r="J752" i="24"/>
  <c r="J753" i="24"/>
  <c r="J754" i="24"/>
  <c r="J755" i="24"/>
  <c r="J756" i="24"/>
  <c r="J757" i="24"/>
  <c r="J758" i="24"/>
  <c r="J759" i="24"/>
  <c r="J760" i="24"/>
  <c r="J761" i="24"/>
  <c r="J762" i="24"/>
  <c r="J763" i="24"/>
  <c r="J764" i="24"/>
  <c r="J765" i="24"/>
  <c r="J766" i="24"/>
  <c r="J767" i="24"/>
  <c r="J768" i="24"/>
  <c r="J769" i="24"/>
  <c r="J770" i="24"/>
  <c r="J771" i="24"/>
  <c r="J772" i="24"/>
  <c r="J773" i="24"/>
  <c r="J774" i="24"/>
  <c r="J775" i="24"/>
  <c r="J776" i="24"/>
  <c r="J777" i="24"/>
  <c r="J778" i="24"/>
  <c r="J779" i="24"/>
  <c r="J780" i="24"/>
  <c r="J781" i="24"/>
  <c r="J782" i="24"/>
  <c r="J783" i="24"/>
  <c r="J784" i="24"/>
  <c r="J785" i="24"/>
  <c r="J786" i="24"/>
  <c r="J787" i="24"/>
  <c r="J788" i="24"/>
  <c r="J789" i="24"/>
  <c r="J790" i="24"/>
  <c r="J791" i="24"/>
  <c r="J792" i="24"/>
  <c r="J793" i="24"/>
  <c r="J794" i="24"/>
  <c r="J795" i="24"/>
  <c r="J796" i="24"/>
  <c r="J797" i="24"/>
  <c r="J798" i="24"/>
  <c r="J799" i="24"/>
  <c r="J800" i="24"/>
  <c r="J801" i="24"/>
  <c r="J802" i="24"/>
  <c r="J803" i="24"/>
  <c r="J804" i="24"/>
  <c r="J805" i="24"/>
  <c r="J806" i="24"/>
  <c r="J807" i="24"/>
  <c r="J808" i="24"/>
  <c r="J809" i="24"/>
  <c r="J810" i="24"/>
  <c r="J811" i="24"/>
  <c r="J812" i="24"/>
  <c r="J813" i="24"/>
  <c r="J814" i="24"/>
  <c r="J815" i="24"/>
  <c r="J816" i="24"/>
  <c r="J817" i="24"/>
  <c r="J818" i="24"/>
  <c r="J819" i="24"/>
  <c r="J820" i="24"/>
  <c r="J821" i="24"/>
  <c r="J822" i="24"/>
  <c r="J823" i="24"/>
  <c r="J824" i="24"/>
  <c r="J825" i="24"/>
  <c r="J826" i="24"/>
  <c r="J827" i="24"/>
  <c r="J828" i="24"/>
  <c r="J829" i="24"/>
  <c r="J830" i="24"/>
  <c r="J831" i="24"/>
  <c r="J832" i="24"/>
  <c r="J833" i="24"/>
  <c r="J834" i="24"/>
  <c r="J835" i="24"/>
  <c r="J836" i="24"/>
  <c r="J837" i="24"/>
  <c r="J838" i="24"/>
  <c r="J839" i="24"/>
  <c r="J840" i="24"/>
  <c r="J841" i="24"/>
  <c r="J842" i="24"/>
  <c r="J843" i="24"/>
  <c r="J844" i="24"/>
  <c r="J845" i="24"/>
  <c r="J846" i="24"/>
  <c r="J847" i="24"/>
  <c r="J848" i="24"/>
  <c r="J849" i="24"/>
  <c r="J850" i="24"/>
  <c r="J851" i="24"/>
  <c r="J852" i="24"/>
  <c r="J853" i="24"/>
  <c r="J854" i="24"/>
  <c r="J855" i="24"/>
  <c r="J856" i="24"/>
  <c r="J857" i="24"/>
  <c r="J858" i="24"/>
  <c r="J859" i="24"/>
  <c r="J860" i="24"/>
  <c r="J861" i="24"/>
  <c r="J862" i="24"/>
  <c r="J863" i="24"/>
  <c r="J864" i="24"/>
  <c r="J865" i="24"/>
  <c r="J866" i="24"/>
  <c r="J867" i="24"/>
  <c r="J868" i="24"/>
  <c r="J869" i="24"/>
  <c r="J870" i="24"/>
  <c r="J871" i="24"/>
  <c r="J872" i="24"/>
  <c r="J873" i="24"/>
  <c r="J874" i="24"/>
  <c r="J875" i="24"/>
  <c r="J876" i="24"/>
  <c r="J877" i="24"/>
  <c r="J878" i="24"/>
  <c r="J879" i="24"/>
  <c r="J880" i="24"/>
  <c r="J881" i="24"/>
  <c r="J882" i="24"/>
  <c r="J883" i="24"/>
  <c r="J884" i="24"/>
  <c r="J885" i="24"/>
  <c r="J886" i="24"/>
  <c r="J887" i="24"/>
  <c r="J888" i="24"/>
  <c r="J889" i="24"/>
  <c r="J890" i="24"/>
  <c r="J891" i="24"/>
  <c r="J892" i="24"/>
  <c r="J893" i="24"/>
  <c r="J894" i="24"/>
  <c r="J895" i="24"/>
  <c r="J896" i="24"/>
  <c r="J897" i="24"/>
  <c r="J898" i="24"/>
  <c r="J899" i="24"/>
  <c r="J900" i="24"/>
  <c r="J901" i="24"/>
  <c r="J902" i="24"/>
  <c r="J903" i="24"/>
  <c r="J904" i="24"/>
  <c r="J905" i="24"/>
  <c r="J906" i="24"/>
  <c r="J907" i="24"/>
  <c r="J908" i="24"/>
  <c r="J909" i="24"/>
  <c r="J910" i="24"/>
  <c r="J911" i="24"/>
  <c r="J912" i="24"/>
  <c r="J913" i="24"/>
  <c r="J914" i="24"/>
  <c r="J915" i="24"/>
  <c r="J916" i="24"/>
  <c r="J917" i="24"/>
  <c r="J918" i="24"/>
  <c r="J919" i="24"/>
  <c r="J920" i="24"/>
  <c r="J921" i="24"/>
  <c r="J922" i="24"/>
  <c r="J923" i="24"/>
  <c r="J924" i="24"/>
  <c r="J925" i="24"/>
  <c r="J926" i="24"/>
  <c r="J927" i="24"/>
  <c r="J928" i="24"/>
  <c r="J929" i="24"/>
  <c r="J930" i="24"/>
  <c r="J931" i="24"/>
  <c r="J932" i="24"/>
  <c r="J933" i="24"/>
  <c r="J934" i="24"/>
  <c r="J935" i="24"/>
  <c r="J936" i="24"/>
  <c r="J937" i="24"/>
  <c r="J938" i="24"/>
  <c r="J939" i="24"/>
  <c r="J940" i="24"/>
  <c r="J941" i="24"/>
  <c r="J942" i="24"/>
  <c r="J943" i="24"/>
  <c r="J944" i="24"/>
  <c r="J945" i="24"/>
  <c r="J946" i="24"/>
  <c r="J947" i="24"/>
  <c r="J948" i="24"/>
  <c r="J949" i="24"/>
  <c r="J950" i="24"/>
  <c r="J951" i="24"/>
  <c r="J952" i="24"/>
  <c r="J953" i="24"/>
  <c r="J954" i="24"/>
  <c r="J955" i="24"/>
  <c r="J956" i="24"/>
  <c r="J957" i="24"/>
  <c r="J958" i="24"/>
  <c r="J959" i="24"/>
  <c r="J960" i="24"/>
  <c r="J961" i="24"/>
  <c r="J962" i="24"/>
  <c r="J963" i="24"/>
  <c r="J964" i="24"/>
  <c r="J965" i="24"/>
  <c r="J966" i="24"/>
  <c r="J967" i="24"/>
  <c r="J968" i="24"/>
  <c r="J969" i="24"/>
  <c r="J970" i="24"/>
  <c r="J971" i="24"/>
  <c r="J972" i="24"/>
  <c r="J973" i="24"/>
  <c r="J974" i="24"/>
  <c r="J975" i="24"/>
  <c r="J976" i="24"/>
  <c r="J977" i="24"/>
  <c r="J978" i="24"/>
  <c r="J979" i="24"/>
  <c r="J980" i="24"/>
  <c r="J981" i="24"/>
  <c r="J982" i="24"/>
  <c r="J983" i="24"/>
  <c r="J984" i="24"/>
  <c r="J985" i="24"/>
  <c r="J986" i="24"/>
  <c r="J987" i="24"/>
  <c r="J988" i="24"/>
  <c r="J989" i="24"/>
  <c r="J990" i="24"/>
  <c r="J991" i="24"/>
  <c r="J992" i="24"/>
  <c r="J993" i="24"/>
  <c r="J994" i="24"/>
  <c r="J995" i="24"/>
  <c r="J996" i="24"/>
  <c r="J997" i="24"/>
  <c r="J998" i="24"/>
  <c r="J999" i="24"/>
  <c r="J1000" i="24"/>
  <c r="J1001" i="24"/>
  <c r="J1002" i="24"/>
  <c r="J1003" i="24"/>
  <c r="J1004" i="24"/>
  <c r="J1005" i="24"/>
  <c r="J1006" i="24"/>
  <c r="J1007" i="24"/>
  <c r="J1008" i="24"/>
  <c r="J1009" i="24"/>
  <c r="J1010" i="24"/>
  <c r="J1011" i="24"/>
  <c r="J1012" i="24"/>
  <c r="J1013" i="24"/>
  <c r="J1014" i="24"/>
  <c r="J1015" i="24"/>
  <c r="J1016" i="24"/>
  <c r="J1017" i="24"/>
  <c r="J1018" i="24"/>
  <c r="J1019" i="24"/>
  <c r="J1020" i="24"/>
  <c r="J1021" i="24"/>
  <c r="J1022" i="24"/>
  <c r="J1023" i="24"/>
  <c r="J1024" i="24"/>
  <c r="J1025" i="24"/>
  <c r="J1026" i="24"/>
  <c r="J1027" i="24"/>
  <c r="J1028" i="24"/>
  <c r="J1029" i="24"/>
  <c r="J1030" i="24"/>
  <c r="J1031" i="24"/>
  <c r="J1032" i="24"/>
  <c r="J1033" i="24"/>
  <c r="J1034" i="24"/>
  <c r="J1035" i="24"/>
  <c r="J1036" i="24"/>
  <c r="J1037" i="24"/>
  <c r="J1038" i="24"/>
  <c r="J1039" i="24"/>
  <c r="J1040" i="24"/>
  <c r="J1041" i="24"/>
  <c r="J1042" i="24"/>
  <c r="J1043" i="24"/>
  <c r="J1044" i="24"/>
  <c r="J1045" i="24"/>
  <c r="J1046" i="24"/>
  <c r="J1047" i="24"/>
  <c r="J1048" i="24"/>
  <c r="J1049" i="24"/>
  <c r="J1050" i="24"/>
  <c r="J1051" i="24"/>
  <c r="J1052" i="24"/>
  <c r="J1053" i="24"/>
  <c r="J1054" i="24"/>
  <c r="J1055" i="24"/>
  <c r="J1056" i="24"/>
  <c r="J1057" i="24"/>
  <c r="J1058" i="24"/>
  <c r="J1059" i="24"/>
  <c r="J1060" i="24"/>
  <c r="J1061" i="24"/>
  <c r="J1062" i="24"/>
  <c r="J1063" i="24"/>
  <c r="J1064" i="24"/>
  <c r="J1065" i="24"/>
  <c r="J1066" i="24"/>
  <c r="J1067" i="24"/>
  <c r="J1068" i="24"/>
  <c r="J1069" i="24"/>
  <c r="J1070" i="24"/>
  <c r="J1071" i="24"/>
  <c r="J1072" i="24"/>
  <c r="J1073" i="24"/>
  <c r="J1074" i="24"/>
  <c r="J1075" i="24"/>
  <c r="J1076" i="24"/>
  <c r="J1077" i="24"/>
  <c r="J1078" i="24"/>
  <c r="J1079" i="24"/>
  <c r="J1080" i="24"/>
  <c r="J1081" i="24"/>
  <c r="J1082" i="24"/>
  <c r="J1083" i="24"/>
  <c r="J1084" i="24"/>
  <c r="J1085" i="24"/>
  <c r="J1086" i="24"/>
  <c r="J1087" i="24"/>
  <c r="J1088" i="24"/>
  <c r="J1089" i="24"/>
  <c r="J1090" i="24"/>
  <c r="J1091" i="24"/>
  <c r="J1092" i="24"/>
  <c r="J1093" i="24"/>
  <c r="J1094" i="24"/>
  <c r="J1095" i="24"/>
  <c r="J1096" i="24"/>
  <c r="J1097" i="24"/>
  <c r="J1098" i="24"/>
  <c r="J1099" i="24"/>
  <c r="J1100" i="24"/>
  <c r="J1101" i="24"/>
  <c r="J1102" i="24"/>
  <c r="J1103" i="24"/>
  <c r="J1104" i="24"/>
  <c r="J1105" i="24"/>
  <c r="J1106" i="24"/>
  <c r="J1107" i="24"/>
  <c r="J1108" i="24"/>
  <c r="J1109" i="24"/>
  <c r="J1110" i="24"/>
  <c r="J1111" i="24"/>
  <c r="J1112" i="24"/>
  <c r="J1113" i="24"/>
  <c r="J1114" i="24"/>
  <c r="J1115" i="24"/>
  <c r="J1116" i="24"/>
  <c r="J1117" i="24"/>
  <c r="J1118" i="24"/>
  <c r="J1119" i="24"/>
  <c r="J1120" i="24"/>
  <c r="J1121" i="24"/>
  <c r="J1122" i="24"/>
  <c r="J1123" i="24"/>
  <c r="J1124" i="24"/>
  <c r="J1125" i="24"/>
  <c r="J1126" i="24"/>
  <c r="J1127" i="24"/>
  <c r="J1128" i="24"/>
  <c r="J1129" i="24"/>
  <c r="J1130" i="24"/>
  <c r="J1131" i="24"/>
  <c r="J1132" i="24"/>
  <c r="J1133" i="24"/>
  <c r="J1134" i="24"/>
  <c r="J1135" i="24"/>
  <c r="J1136" i="24"/>
  <c r="J1137" i="24"/>
  <c r="J1138" i="24"/>
  <c r="J1139" i="24"/>
  <c r="J1140" i="24"/>
  <c r="J1141" i="24"/>
  <c r="J1142" i="24"/>
  <c r="J1143" i="24"/>
  <c r="J1144" i="24"/>
  <c r="J1145" i="24"/>
  <c r="J1146" i="24"/>
  <c r="J1147" i="24"/>
  <c r="J1148" i="24"/>
  <c r="J1149" i="24"/>
  <c r="J1150" i="24"/>
  <c r="J1151" i="24"/>
  <c r="J1152" i="24"/>
  <c r="I20" i="24"/>
  <c r="I21" i="24"/>
  <c r="I22" i="24"/>
  <c r="I23" i="24"/>
  <c r="I24" i="24"/>
  <c r="I25" i="24"/>
  <c r="I26" i="24"/>
  <c r="I27" i="24"/>
  <c r="I28" i="24"/>
  <c r="I29" i="24"/>
  <c r="I30" i="24"/>
  <c r="I31" i="24"/>
  <c r="I32" i="24"/>
  <c r="I33" i="24"/>
  <c r="I34" i="24"/>
  <c r="I35" i="24"/>
  <c r="I36" i="24"/>
  <c r="I37" i="24"/>
  <c r="I38" i="24"/>
  <c r="I39" i="24"/>
  <c r="I40" i="24"/>
  <c r="I41" i="24"/>
  <c r="I42" i="24"/>
  <c r="I43" i="24"/>
  <c r="I44" i="24"/>
  <c r="I45" i="24"/>
  <c r="I46" i="24"/>
  <c r="I47" i="24"/>
  <c r="I48" i="24"/>
  <c r="I49" i="24"/>
  <c r="I50" i="24"/>
  <c r="I51" i="24"/>
  <c r="I52" i="24"/>
  <c r="I53" i="24"/>
  <c r="I54" i="24"/>
  <c r="I55" i="24"/>
  <c r="I56" i="24"/>
  <c r="I57" i="24"/>
  <c r="I58" i="24"/>
  <c r="I59" i="24"/>
  <c r="I60" i="24"/>
  <c r="I61" i="24"/>
  <c r="I62" i="24"/>
  <c r="I63" i="24"/>
  <c r="I64" i="24"/>
  <c r="I65" i="24"/>
  <c r="I66" i="24"/>
  <c r="I67" i="24"/>
  <c r="I68" i="24"/>
  <c r="I69" i="24"/>
  <c r="I70" i="24"/>
  <c r="I71" i="24"/>
  <c r="I72" i="24"/>
  <c r="I73" i="24"/>
  <c r="I74" i="24"/>
  <c r="I75" i="24"/>
  <c r="I76" i="24"/>
  <c r="I77" i="24"/>
  <c r="I78" i="24"/>
  <c r="I79" i="24"/>
  <c r="I80" i="24"/>
  <c r="I81" i="24"/>
  <c r="I82" i="24"/>
  <c r="I83" i="24"/>
  <c r="I84" i="24"/>
  <c r="I85" i="24"/>
  <c r="I86" i="24"/>
  <c r="K14" i="24" s="1"/>
  <c r="I87" i="24"/>
  <c r="I88" i="24"/>
  <c r="I89" i="24"/>
  <c r="I90" i="24"/>
  <c r="I91" i="24"/>
  <c r="I92" i="24"/>
  <c r="I93" i="24"/>
  <c r="I94" i="24"/>
  <c r="I95" i="24"/>
  <c r="I96" i="24"/>
  <c r="I97" i="24"/>
  <c r="I98" i="24"/>
  <c r="I99" i="24"/>
  <c r="I100" i="24"/>
  <c r="I101" i="24"/>
  <c r="I102" i="24"/>
  <c r="I103" i="24"/>
  <c r="I104" i="24"/>
  <c r="I105" i="24"/>
  <c r="I106" i="24"/>
  <c r="I107" i="24"/>
  <c r="I108" i="24"/>
  <c r="I109" i="24"/>
  <c r="I110" i="24"/>
  <c r="I111" i="24"/>
  <c r="I112" i="24"/>
  <c r="I113" i="24"/>
  <c r="I114" i="24"/>
  <c r="I115" i="24"/>
  <c r="I116" i="24"/>
  <c r="I117" i="24"/>
  <c r="I118" i="24"/>
  <c r="I119" i="24"/>
  <c r="I120" i="24"/>
  <c r="I121" i="24"/>
  <c r="I122" i="24"/>
  <c r="I123" i="24"/>
  <c r="I124" i="24"/>
  <c r="I125" i="24"/>
  <c r="I126" i="24"/>
  <c r="I127" i="24"/>
  <c r="I128" i="24"/>
  <c r="I129" i="24"/>
  <c r="I130" i="24"/>
  <c r="I131" i="24"/>
  <c r="I132" i="24"/>
  <c r="I133" i="24"/>
  <c r="I134" i="24"/>
  <c r="I135" i="24"/>
  <c r="I136" i="24"/>
  <c r="I137" i="24"/>
  <c r="I138" i="24"/>
  <c r="I139" i="24"/>
  <c r="I140" i="24"/>
  <c r="I141" i="24"/>
  <c r="I142" i="24"/>
  <c r="I143" i="24"/>
  <c r="I144" i="24"/>
  <c r="I145" i="24"/>
  <c r="I146" i="24"/>
  <c r="I147" i="24"/>
  <c r="I148" i="24"/>
  <c r="I149" i="24"/>
  <c r="I150" i="24"/>
  <c r="I151" i="24"/>
  <c r="I152" i="24"/>
  <c r="I153" i="24"/>
  <c r="I154" i="24"/>
  <c r="I155" i="24"/>
  <c r="I156" i="24"/>
  <c r="I157" i="24"/>
  <c r="I158" i="24"/>
  <c r="I159" i="24"/>
  <c r="I160" i="24"/>
  <c r="I161" i="24"/>
  <c r="I162" i="24"/>
  <c r="I163" i="24"/>
  <c r="I164" i="24"/>
  <c r="I165" i="24"/>
  <c r="I166" i="24"/>
  <c r="I167" i="24"/>
  <c r="I168" i="24"/>
  <c r="I169" i="24"/>
  <c r="I170" i="24"/>
  <c r="I171" i="24"/>
  <c r="I172" i="24"/>
  <c r="I173" i="24"/>
  <c r="I174" i="24"/>
  <c r="I175" i="24"/>
  <c r="I176" i="24"/>
  <c r="I177" i="24"/>
  <c r="I178" i="24"/>
  <c r="I179" i="24"/>
  <c r="I180" i="24"/>
  <c r="I181" i="24"/>
  <c r="I182" i="24"/>
  <c r="I183" i="24"/>
  <c r="I184" i="24"/>
  <c r="I185" i="24"/>
  <c r="I186" i="24"/>
  <c r="I187" i="24"/>
  <c r="I188" i="24"/>
  <c r="I189" i="24"/>
  <c r="I190" i="24"/>
  <c r="I191" i="24"/>
  <c r="I192" i="24"/>
  <c r="I193" i="24"/>
  <c r="I194" i="24"/>
  <c r="I195" i="24"/>
  <c r="I196" i="24"/>
  <c r="I197" i="24"/>
  <c r="I198" i="24"/>
  <c r="I199" i="24"/>
  <c r="I200" i="24"/>
  <c r="I201" i="24"/>
  <c r="I202" i="24"/>
  <c r="I203" i="24"/>
  <c r="I204" i="24"/>
  <c r="I205" i="24"/>
  <c r="I206" i="24"/>
  <c r="I207" i="24"/>
  <c r="I208" i="24"/>
  <c r="I209" i="24"/>
  <c r="I210" i="24"/>
  <c r="I211" i="24"/>
  <c r="I212" i="24"/>
  <c r="I213" i="24"/>
  <c r="I214" i="24"/>
  <c r="I215" i="24"/>
  <c r="I216" i="24"/>
  <c r="I217" i="24"/>
  <c r="I218" i="24"/>
  <c r="I219" i="24"/>
  <c r="I220" i="24"/>
  <c r="I221" i="24"/>
  <c r="I222" i="24"/>
  <c r="I223" i="24"/>
  <c r="I224" i="24"/>
  <c r="I225" i="24"/>
  <c r="I226" i="24"/>
  <c r="I227" i="24"/>
  <c r="I228" i="24"/>
  <c r="I229" i="24"/>
  <c r="I230" i="24"/>
  <c r="I231" i="24"/>
  <c r="I232" i="24"/>
  <c r="I233" i="24"/>
  <c r="I234" i="24"/>
  <c r="I235" i="24"/>
  <c r="I236" i="24"/>
  <c r="I237" i="24"/>
  <c r="I238" i="24"/>
  <c r="I239" i="24"/>
  <c r="I240" i="24"/>
  <c r="I241" i="24"/>
  <c r="I242" i="24"/>
  <c r="I243" i="24"/>
  <c r="I244" i="24"/>
  <c r="I245" i="24"/>
  <c r="I246" i="24"/>
  <c r="I247" i="24"/>
  <c r="I248" i="24"/>
  <c r="I249" i="24"/>
  <c r="I250" i="24"/>
  <c r="I251" i="24"/>
  <c r="I252" i="24"/>
  <c r="I253" i="24"/>
  <c r="I254" i="24"/>
  <c r="I255" i="24"/>
  <c r="I256" i="24"/>
  <c r="I257" i="24"/>
  <c r="I258" i="24"/>
  <c r="I259" i="24"/>
  <c r="I260" i="24"/>
  <c r="I261" i="24"/>
  <c r="I262" i="24"/>
  <c r="I263" i="24"/>
  <c r="I264" i="24"/>
  <c r="I265" i="24"/>
  <c r="I266" i="24"/>
  <c r="I267" i="24"/>
  <c r="I268" i="24"/>
  <c r="I269" i="24"/>
  <c r="I270" i="24"/>
  <c r="I271" i="24"/>
  <c r="I272" i="24"/>
  <c r="I273" i="24"/>
  <c r="I274" i="24"/>
  <c r="I275" i="24"/>
  <c r="I276" i="24"/>
  <c r="I277" i="24"/>
  <c r="I278" i="24"/>
  <c r="I279" i="24"/>
  <c r="I280" i="24"/>
  <c r="I281" i="24"/>
  <c r="I282" i="24"/>
  <c r="I283" i="24"/>
  <c r="I284" i="24"/>
  <c r="I285" i="24"/>
  <c r="I286" i="24"/>
  <c r="I287" i="24"/>
  <c r="I288" i="24"/>
  <c r="I289" i="24"/>
  <c r="I290" i="24"/>
  <c r="I291" i="24"/>
  <c r="I292" i="24"/>
  <c r="I293" i="24"/>
  <c r="I294" i="24"/>
  <c r="I295" i="24"/>
  <c r="I296" i="24"/>
  <c r="I297" i="24"/>
  <c r="I298" i="24"/>
  <c r="I299" i="24"/>
  <c r="I300" i="24"/>
  <c r="I301" i="24"/>
  <c r="I302" i="24"/>
  <c r="I303" i="24"/>
  <c r="I304" i="24"/>
  <c r="I305" i="24"/>
  <c r="I306" i="24"/>
  <c r="I307" i="24"/>
  <c r="I308" i="24"/>
  <c r="I309" i="24"/>
  <c r="I310" i="24"/>
  <c r="I311" i="24"/>
  <c r="I312" i="24"/>
  <c r="I313" i="24"/>
  <c r="I314" i="24"/>
  <c r="I315" i="24"/>
  <c r="I316" i="24"/>
  <c r="I317" i="24"/>
  <c r="I318" i="24"/>
  <c r="I319" i="24"/>
  <c r="I320" i="24"/>
  <c r="I321" i="24"/>
  <c r="I322" i="24"/>
  <c r="I323" i="24"/>
  <c r="I324" i="24"/>
  <c r="I325" i="24"/>
  <c r="I326" i="24"/>
  <c r="I327" i="24"/>
  <c r="I328" i="24"/>
  <c r="I329" i="24"/>
  <c r="I330" i="24"/>
  <c r="I331" i="24"/>
  <c r="I332" i="24"/>
  <c r="I333" i="24"/>
  <c r="I334" i="24"/>
  <c r="I335" i="24"/>
  <c r="I336" i="24"/>
  <c r="I337" i="24"/>
  <c r="I338" i="24"/>
  <c r="I339" i="24"/>
  <c r="I340" i="24"/>
  <c r="I341" i="24"/>
  <c r="I342" i="24"/>
  <c r="I343" i="24"/>
  <c r="I344" i="24"/>
  <c r="I345" i="24"/>
  <c r="I346" i="24"/>
  <c r="I347" i="24"/>
  <c r="I348" i="24"/>
  <c r="I349" i="24"/>
  <c r="I350" i="24"/>
  <c r="I351" i="24"/>
  <c r="I352" i="24"/>
  <c r="I353" i="24"/>
  <c r="I354" i="24"/>
  <c r="I355" i="24"/>
  <c r="I356" i="24"/>
  <c r="I357" i="24"/>
  <c r="I358" i="24"/>
  <c r="I359" i="24"/>
  <c r="I360" i="24"/>
  <c r="I361" i="24"/>
  <c r="I362" i="24"/>
  <c r="I363" i="24"/>
  <c r="I364" i="24"/>
  <c r="I365" i="24"/>
  <c r="I366" i="24"/>
  <c r="I367" i="24"/>
  <c r="I368" i="24"/>
  <c r="I369" i="24"/>
  <c r="I370" i="24"/>
  <c r="I371" i="24"/>
  <c r="I372" i="24"/>
  <c r="I373" i="24"/>
  <c r="I374" i="24"/>
  <c r="I375" i="24"/>
  <c r="I376" i="24"/>
  <c r="I377" i="24"/>
  <c r="I378" i="24"/>
  <c r="I379" i="24"/>
  <c r="I380" i="24"/>
  <c r="I381" i="24"/>
  <c r="I382" i="24"/>
  <c r="I383" i="24"/>
  <c r="I384" i="24"/>
  <c r="I385" i="24"/>
  <c r="I386" i="24"/>
  <c r="I387" i="24"/>
  <c r="I388" i="24"/>
  <c r="I389" i="24"/>
  <c r="I390" i="24"/>
  <c r="I391" i="24"/>
  <c r="I392" i="24"/>
  <c r="I393" i="24"/>
  <c r="I394" i="24"/>
  <c r="I395" i="24"/>
  <c r="I396" i="24"/>
  <c r="I397" i="24"/>
  <c r="I398" i="24"/>
  <c r="I399" i="24"/>
  <c r="I400" i="24"/>
  <c r="I401" i="24"/>
  <c r="I402" i="24"/>
  <c r="I403" i="24"/>
  <c r="I404" i="24"/>
  <c r="I405" i="24"/>
  <c r="I406" i="24"/>
  <c r="I407" i="24"/>
  <c r="I408" i="24"/>
  <c r="I409" i="24"/>
  <c r="I410" i="24"/>
  <c r="I411" i="24"/>
  <c r="I412" i="24"/>
  <c r="I413" i="24"/>
  <c r="I414" i="24"/>
  <c r="I415" i="24"/>
  <c r="I416" i="24"/>
  <c r="I417" i="24"/>
  <c r="I418" i="24"/>
  <c r="I419" i="24"/>
  <c r="I420" i="24"/>
  <c r="I421" i="24"/>
  <c r="I422" i="24"/>
  <c r="I423" i="24"/>
  <c r="I424" i="24"/>
  <c r="I425" i="24"/>
  <c r="I426" i="24"/>
  <c r="I427" i="24"/>
  <c r="I428" i="24"/>
  <c r="I429" i="24"/>
  <c r="I430" i="24"/>
  <c r="I431" i="24"/>
  <c r="I432" i="24"/>
  <c r="I433" i="24"/>
  <c r="I434" i="24"/>
  <c r="I435" i="24"/>
  <c r="I436" i="24"/>
  <c r="I437" i="24"/>
  <c r="I438" i="24"/>
  <c r="I439" i="24"/>
  <c r="I440" i="24"/>
  <c r="I441" i="24"/>
  <c r="I442" i="24"/>
  <c r="I443" i="24"/>
  <c r="I444" i="24"/>
  <c r="I445" i="24"/>
  <c r="I446" i="24"/>
  <c r="I447" i="24"/>
  <c r="I448" i="24"/>
  <c r="I449" i="24"/>
  <c r="I450" i="24"/>
  <c r="I451" i="24"/>
  <c r="I452" i="24"/>
  <c r="I453" i="24"/>
  <c r="I454" i="24"/>
  <c r="I455" i="24"/>
  <c r="I456" i="24"/>
  <c r="I457" i="24"/>
  <c r="I458" i="24"/>
  <c r="I459" i="24"/>
  <c r="I460" i="24"/>
  <c r="I461" i="24"/>
  <c r="I462" i="24"/>
  <c r="I463" i="24"/>
  <c r="I464" i="24"/>
  <c r="I465" i="24"/>
  <c r="I466" i="24"/>
  <c r="I467" i="24"/>
  <c r="I468" i="24"/>
  <c r="I469" i="24"/>
  <c r="I470" i="24"/>
  <c r="I471" i="24"/>
  <c r="I472" i="24"/>
  <c r="I473" i="24"/>
  <c r="I474" i="24"/>
  <c r="I475" i="24"/>
  <c r="I476" i="24"/>
  <c r="I477" i="24"/>
  <c r="I478" i="24"/>
  <c r="I479" i="24"/>
  <c r="I480" i="24"/>
  <c r="I481" i="24"/>
  <c r="I482" i="24"/>
  <c r="I483" i="24"/>
  <c r="I484" i="24"/>
  <c r="I485" i="24"/>
  <c r="I486" i="24"/>
  <c r="I487" i="24"/>
  <c r="I488" i="24"/>
  <c r="I489" i="24"/>
  <c r="I490" i="24"/>
  <c r="I491" i="24"/>
  <c r="I492" i="24"/>
  <c r="I493" i="24"/>
  <c r="I494" i="24"/>
  <c r="I495" i="24"/>
  <c r="I496" i="24"/>
  <c r="I497" i="24"/>
  <c r="I498" i="24"/>
  <c r="I499" i="24"/>
  <c r="I500" i="24"/>
  <c r="I501" i="24"/>
  <c r="I502" i="24"/>
  <c r="I503" i="24"/>
  <c r="I504" i="24"/>
  <c r="I505" i="24"/>
  <c r="I506" i="24"/>
  <c r="I507" i="24"/>
  <c r="I508" i="24"/>
  <c r="I509" i="24"/>
  <c r="I510" i="24"/>
  <c r="I511" i="24"/>
  <c r="I512" i="24"/>
  <c r="I513" i="24"/>
  <c r="I514" i="24"/>
  <c r="I515" i="24"/>
  <c r="I516" i="24"/>
  <c r="I517" i="24"/>
  <c r="I518" i="24"/>
  <c r="I519" i="24"/>
  <c r="I520" i="24"/>
  <c r="I521" i="24"/>
  <c r="I522" i="24"/>
  <c r="I523" i="24"/>
  <c r="I524" i="24"/>
  <c r="I525" i="24"/>
  <c r="I526" i="24"/>
  <c r="I527" i="24"/>
  <c r="I528" i="24"/>
  <c r="I529" i="24"/>
  <c r="I530" i="24"/>
  <c r="I531" i="24"/>
  <c r="I532" i="24"/>
  <c r="I533" i="24"/>
  <c r="I534" i="24"/>
  <c r="I535" i="24"/>
  <c r="I536" i="24"/>
  <c r="I537" i="24"/>
  <c r="I538" i="24"/>
  <c r="I539" i="24"/>
  <c r="I540" i="24"/>
  <c r="I541" i="24"/>
  <c r="I542" i="24"/>
  <c r="I543" i="24"/>
  <c r="I544" i="24"/>
  <c r="I545" i="24"/>
  <c r="I546" i="24"/>
  <c r="I547" i="24"/>
  <c r="I548" i="24"/>
  <c r="I549" i="24"/>
  <c r="I550" i="24"/>
  <c r="I551" i="24"/>
  <c r="I552" i="24"/>
  <c r="I553" i="24"/>
  <c r="I554" i="24"/>
  <c r="I555" i="24"/>
  <c r="I556" i="24"/>
  <c r="I557" i="24"/>
  <c r="I558" i="24"/>
  <c r="I559" i="24"/>
  <c r="I560" i="24"/>
  <c r="I561" i="24"/>
  <c r="I562" i="24"/>
  <c r="I563" i="24"/>
  <c r="I564" i="24"/>
  <c r="I565" i="24"/>
  <c r="I566" i="24"/>
  <c r="I567" i="24"/>
  <c r="I568" i="24"/>
  <c r="I569" i="24"/>
  <c r="I570" i="24"/>
  <c r="I571" i="24"/>
  <c r="I572" i="24"/>
  <c r="I573" i="24"/>
  <c r="I574" i="24"/>
  <c r="I575" i="24"/>
  <c r="I576" i="24"/>
  <c r="I577" i="24"/>
  <c r="I578" i="24"/>
  <c r="I579" i="24"/>
  <c r="I580" i="24"/>
  <c r="I581" i="24"/>
  <c r="I582" i="24"/>
  <c r="I583" i="24"/>
  <c r="I584" i="24"/>
  <c r="I585" i="24"/>
  <c r="I586" i="24"/>
  <c r="I587" i="24"/>
  <c r="I588" i="24"/>
  <c r="I589" i="24"/>
  <c r="I590" i="24"/>
  <c r="I591" i="24"/>
  <c r="I592" i="24"/>
  <c r="I593" i="24"/>
  <c r="I594" i="24"/>
  <c r="I595" i="24"/>
  <c r="I596" i="24"/>
  <c r="I597" i="24"/>
  <c r="I598" i="24"/>
  <c r="I599" i="24"/>
  <c r="I600" i="24"/>
  <c r="I601" i="24"/>
  <c r="I602" i="24"/>
  <c r="I603" i="24"/>
  <c r="I604" i="24"/>
  <c r="I605" i="24"/>
  <c r="I606" i="24"/>
  <c r="I607" i="24"/>
  <c r="I608" i="24"/>
  <c r="I609" i="24"/>
  <c r="I610" i="24"/>
  <c r="I611" i="24"/>
  <c r="I612" i="24"/>
  <c r="I613" i="24"/>
  <c r="I614" i="24"/>
  <c r="I615" i="24"/>
  <c r="I616" i="24"/>
  <c r="I617" i="24"/>
  <c r="I618" i="24"/>
  <c r="I619" i="24"/>
  <c r="I620" i="24"/>
  <c r="I621" i="24"/>
  <c r="I622" i="24"/>
  <c r="I623" i="24"/>
  <c r="I624" i="24"/>
  <c r="I625" i="24"/>
  <c r="I626" i="24"/>
  <c r="I627" i="24"/>
  <c r="I628" i="24"/>
  <c r="I629" i="24"/>
  <c r="I630" i="24"/>
  <c r="I631" i="24"/>
  <c r="I632" i="24"/>
  <c r="I633" i="24"/>
  <c r="I634" i="24"/>
  <c r="I635" i="24"/>
  <c r="I636" i="24"/>
  <c r="I637" i="24"/>
  <c r="I638" i="24"/>
  <c r="I639" i="24"/>
  <c r="I640" i="24"/>
  <c r="I641" i="24"/>
  <c r="I642" i="24"/>
  <c r="I643" i="24"/>
  <c r="I644" i="24"/>
  <c r="I645" i="24"/>
  <c r="I646" i="24"/>
  <c r="I647" i="24"/>
  <c r="I648" i="24"/>
  <c r="I649" i="24"/>
  <c r="I650" i="24"/>
  <c r="I651" i="24"/>
  <c r="I652" i="24"/>
  <c r="I653" i="24"/>
  <c r="I654" i="24"/>
  <c r="I655" i="24"/>
  <c r="I656" i="24"/>
  <c r="I657" i="24"/>
  <c r="I658" i="24"/>
  <c r="I659" i="24"/>
  <c r="I660" i="24"/>
  <c r="I661" i="24"/>
  <c r="I662" i="24"/>
  <c r="I663" i="24"/>
  <c r="I664" i="24"/>
  <c r="I665" i="24"/>
  <c r="I666" i="24"/>
  <c r="I667" i="24"/>
  <c r="I668" i="24"/>
  <c r="I669" i="24"/>
  <c r="I670" i="24"/>
  <c r="I671" i="24"/>
  <c r="I672" i="24"/>
  <c r="I673" i="24"/>
  <c r="I674" i="24"/>
  <c r="I675" i="24"/>
  <c r="I676" i="24"/>
  <c r="I677" i="24"/>
  <c r="I678" i="24"/>
  <c r="I679" i="24"/>
  <c r="I680" i="24"/>
  <c r="I681" i="24"/>
  <c r="I682" i="24"/>
  <c r="I683" i="24"/>
  <c r="I684" i="24"/>
  <c r="I685" i="24"/>
  <c r="I686" i="24"/>
  <c r="I687" i="24"/>
  <c r="I688" i="24"/>
  <c r="I689" i="24"/>
  <c r="I690" i="24"/>
  <c r="I691" i="24"/>
  <c r="I692" i="24"/>
  <c r="I693" i="24"/>
  <c r="I694" i="24"/>
  <c r="I695" i="24"/>
  <c r="I696" i="24"/>
  <c r="I697" i="24"/>
  <c r="I698" i="24"/>
  <c r="I699" i="24"/>
  <c r="I700" i="24"/>
  <c r="I701" i="24"/>
  <c r="I702" i="24"/>
  <c r="I703" i="24"/>
  <c r="I704" i="24"/>
  <c r="I705" i="24"/>
  <c r="I706" i="24"/>
  <c r="I707" i="24"/>
  <c r="I708" i="24"/>
  <c r="I709" i="24"/>
  <c r="I710" i="24"/>
  <c r="I711" i="24"/>
  <c r="I712" i="24"/>
  <c r="I713" i="24"/>
  <c r="I714" i="24"/>
  <c r="I715" i="24"/>
  <c r="I716" i="24"/>
  <c r="I717" i="24"/>
  <c r="I718" i="24"/>
  <c r="I719" i="24"/>
  <c r="I720" i="24"/>
  <c r="I721" i="24"/>
  <c r="I722" i="24"/>
  <c r="I723" i="24"/>
  <c r="I724" i="24"/>
  <c r="I725" i="24"/>
  <c r="I726" i="24"/>
  <c r="I727" i="24"/>
  <c r="I728" i="24"/>
  <c r="I729" i="24"/>
  <c r="I730" i="24"/>
  <c r="I731" i="24"/>
  <c r="I732" i="24"/>
  <c r="I733" i="24"/>
  <c r="I734" i="24"/>
  <c r="I735" i="24"/>
  <c r="I736" i="24"/>
  <c r="I737" i="24"/>
  <c r="I738" i="24"/>
  <c r="I739" i="24"/>
  <c r="I740" i="24"/>
  <c r="I741" i="24"/>
  <c r="I742" i="24"/>
  <c r="I743" i="24"/>
  <c r="I744" i="24"/>
  <c r="I745" i="24"/>
  <c r="I746" i="24"/>
  <c r="I747" i="24"/>
  <c r="I748" i="24"/>
  <c r="I749" i="24"/>
  <c r="I750" i="24"/>
  <c r="I751" i="24"/>
  <c r="I752" i="24"/>
  <c r="I753" i="24"/>
  <c r="I754" i="24"/>
  <c r="I755" i="24"/>
  <c r="I756" i="24"/>
  <c r="I757" i="24"/>
  <c r="I758" i="24"/>
  <c r="I759" i="24"/>
  <c r="I760" i="24"/>
  <c r="I761" i="24"/>
  <c r="I762" i="24"/>
  <c r="I763" i="24"/>
  <c r="I764" i="24"/>
  <c r="I765" i="24"/>
  <c r="I766" i="24"/>
  <c r="I767" i="24"/>
  <c r="I768" i="24"/>
  <c r="I769" i="24"/>
  <c r="I770" i="24"/>
  <c r="I771" i="24"/>
  <c r="I772" i="24"/>
  <c r="I773" i="24"/>
  <c r="I774" i="24"/>
  <c r="I775" i="24"/>
  <c r="I776" i="24"/>
  <c r="I777" i="24"/>
  <c r="I778" i="24"/>
  <c r="I779" i="24"/>
  <c r="I780" i="24"/>
  <c r="I781" i="24"/>
  <c r="I782" i="24"/>
  <c r="I783" i="24"/>
  <c r="I784" i="24"/>
  <c r="I785" i="24"/>
  <c r="I786" i="24"/>
  <c r="I787" i="24"/>
  <c r="I788" i="24"/>
  <c r="I789" i="24"/>
  <c r="I790" i="24"/>
  <c r="I791" i="24"/>
  <c r="I792" i="24"/>
  <c r="I793" i="24"/>
  <c r="I794" i="24"/>
  <c r="I795" i="24"/>
  <c r="I796" i="24"/>
  <c r="I797" i="24"/>
  <c r="I798" i="24"/>
  <c r="I799" i="24"/>
  <c r="I800" i="24"/>
  <c r="I801" i="24"/>
  <c r="I802" i="24"/>
  <c r="I803" i="24"/>
  <c r="I804" i="24"/>
  <c r="I805" i="24"/>
  <c r="I806" i="24"/>
  <c r="I807" i="24"/>
  <c r="I808" i="24"/>
  <c r="I809" i="24"/>
  <c r="I810" i="24"/>
  <c r="I811" i="24"/>
  <c r="I812" i="24"/>
  <c r="I813" i="24"/>
  <c r="I814" i="24"/>
  <c r="I815" i="24"/>
  <c r="I816" i="24"/>
  <c r="I817" i="24"/>
  <c r="I818" i="24"/>
  <c r="I819" i="24"/>
  <c r="I820" i="24"/>
  <c r="I821" i="24"/>
  <c r="I822" i="24"/>
  <c r="I823" i="24"/>
  <c r="I824" i="24"/>
  <c r="I825" i="24"/>
  <c r="I826" i="24"/>
  <c r="I827" i="24"/>
  <c r="I828" i="24"/>
  <c r="I829" i="24"/>
  <c r="I830" i="24"/>
  <c r="I831" i="24"/>
  <c r="I832" i="24"/>
  <c r="I833" i="24"/>
  <c r="I834" i="24"/>
  <c r="I835" i="24"/>
  <c r="I836" i="24"/>
  <c r="I837" i="24"/>
  <c r="I838" i="24"/>
  <c r="I839" i="24"/>
  <c r="I840" i="24"/>
  <c r="I841" i="24"/>
  <c r="I842" i="24"/>
  <c r="I843" i="24"/>
  <c r="I844" i="24"/>
  <c r="I845" i="24"/>
  <c r="I846" i="24"/>
  <c r="I847" i="24"/>
  <c r="I848" i="24"/>
  <c r="I849" i="24"/>
  <c r="I850" i="24"/>
  <c r="I851" i="24"/>
  <c r="I852" i="24"/>
  <c r="I853" i="24"/>
  <c r="I854" i="24"/>
  <c r="I855" i="24"/>
  <c r="I856" i="24"/>
  <c r="I857" i="24"/>
  <c r="I858" i="24"/>
  <c r="I859" i="24"/>
  <c r="I860" i="24"/>
  <c r="I861" i="24"/>
  <c r="I862" i="24"/>
  <c r="I863" i="24"/>
  <c r="I864" i="24"/>
  <c r="I865" i="24"/>
  <c r="I866" i="24"/>
  <c r="I867" i="24"/>
  <c r="I868" i="24"/>
  <c r="I869" i="24"/>
  <c r="I870" i="24"/>
  <c r="I871" i="24"/>
  <c r="I872" i="24"/>
  <c r="I873" i="24"/>
  <c r="I874" i="24"/>
  <c r="I875" i="24"/>
  <c r="I876" i="24"/>
  <c r="I877" i="24"/>
  <c r="I878" i="24"/>
  <c r="I879" i="24"/>
  <c r="I880" i="24"/>
  <c r="I881" i="24"/>
  <c r="I882" i="24"/>
  <c r="I883" i="24"/>
  <c r="I884" i="24"/>
  <c r="I885" i="24"/>
  <c r="I886" i="24"/>
  <c r="I887" i="24"/>
  <c r="I888" i="24"/>
  <c r="I889" i="24"/>
  <c r="I890" i="24"/>
  <c r="I891" i="24"/>
  <c r="I892" i="24"/>
  <c r="I893" i="24"/>
  <c r="I894" i="24"/>
  <c r="I895" i="24"/>
  <c r="I896" i="24"/>
  <c r="I897" i="24"/>
  <c r="I898" i="24"/>
  <c r="I899" i="24"/>
  <c r="I900" i="24"/>
  <c r="I901" i="24"/>
  <c r="I902" i="24"/>
  <c r="I903" i="24"/>
  <c r="I904" i="24"/>
  <c r="I905" i="24"/>
  <c r="I906" i="24"/>
  <c r="I907" i="24"/>
  <c r="I908" i="24"/>
  <c r="I909" i="24"/>
  <c r="I910" i="24"/>
  <c r="I911" i="24"/>
  <c r="I912" i="24"/>
  <c r="I913" i="24"/>
  <c r="I914" i="24"/>
  <c r="I915" i="24"/>
  <c r="I916" i="24"/>
  <c r="I917" i="24"/>
  <c r="I918" i="24"/>
  <c r="I919" i="24"/>
  <c r="I920" i="24"/>
  <c r="I921" i="24"/>
  <c r="I922" i="24"/>
  <c r="I923" i="24"/>
  <c r="I924" i="24"/>
  <c r="I925" i="24"/>
  <c r="I926" i="24"/>
  <c r="I927" i="24"/>
  <c r="I928" i="24"/>
  <c r="I929" i="24"/>
  <c r="I930" i="24"/>
  <c r="I931" i="24"/>
  <c r="I932" i="24"/>
  <c r="I933" i="24"/>
  <c r="I934" i="24"/>
  <c r="I935" i="24"/>
  <c r="I936" i="24"/>
  <c r="I937" i="24"/>
  <c r="I938" i="24"/>
  <c r="I939" i="24"/>
  <c r="I940" i="24"/>
  <c r="I941" i="24"/>
  <c r="I942" i="24"/>
  <c r="I943" i="24"/>
  <c r="I944" i="24"/>
  <c r="I945" i="24"/>
  <c r="I946" i="24"/>
  <c r="I947" i="24"/>
  <c r="I948" i="24"/>
  <c r="I949" i="24"/>
  <c r="I950" i="24"/>
  <c r="I951" i="24"/>
  <c r="I952" i="24"/>
  <c r="I953" i="24"/>
  <c r="I954" i="24"/>
  <c r="I955" i="24"/>
  <c r="I956" i="24"/>
  <c r="I957" i="24"/>
  <c r="I958" i="24"/>
  <c r="I959" i="24"/>
  <c r="I960" i="24"/>
  <c r="I961" i="24"/>
  <c r="I962" i="24"/>
  <c r="I963" i="24"/>
  <c r="I964" i="24"/>
  <c r="I965" i="24"/>
  <c r="I966" i="24"/>
  <c r="I967" i="24"/>
  <c r="I968" i="24"/>
  <c r="I969" i="24"/>
  <c r="I970" i="24"/>
  <c r="I971" i="24"/>
  <c r="I972" i="24"/>
  <c r="I973" i="24"/>
  <c r="I974" i="24"/>
  <c r="I975" i="24"/>
  <c r="I976" i="24"/>
  <c r="I977" i="24"/>
  <c r="I978" i="24"/>
  <c r="I979" i="24"/>
  <c r="I980" i="24"/>
  <c r="I981" i="24"/>
  <c r="I982" i="24"/>
  <c r="I983" i="24"/>
  <c r="I984" i="24"/>
  <c r="I985" i="24"/>
  <c r="I986" i="24"/>
  <c r="I987" i="24"/>
  <c r="I988" i="24"/>
  <c r="I989" i="24"/>
  <c r="I990" i="24"/>
  <c r="I991" i="24"/>
  <c r="I992" i="24"/>
  <c r="I993" i="24"/>
  <c r="I994" i="24"/>
  <c r="I995" i="24"/>
  <c r="I996" i="24"/>
  <c r="I997" i="24"/>
  <c r="I998" i="24"/>
  <c r="I999" i="24"/>
  <c r="I1000" i="24"/>
  <c r="I1001" i="24"/>
  <c r="I1002" i="24"/>
  <c r="I1003" i="24"/>
  <c r="I1004" i="24"/>
  <c r="I1005" i="24"/>
  <c r="I1006" i="24"/>
  <c r="I1007" i="24"/>
  <c r="I1008" i="24"/>
  <c r="I1009" i="24"/>
  <c r="I1010" i="24"/>
  <c r="I1011" i="24"/>
  <c r="I1012" i="24"/>
  <c r="I1013" i="24"/>
  <c r="I1014" i="24"/>
  <c r="I1015" i="24"/>
  <c r="I1016" i="24"/>
  <c r="I1017" i="24"/>
  <c r="I1018" i="24"/>
  <c r="I1019" i="24"/>
  <c r="I1020" i="24"/>
  <c r="I1021" i="24"/>
  <c r="I1022" i="24"/>
  <c r="I1023" i="24"/>
  <c r="I1024" i="24"/>
  <c r="I1025" i="24"/>
  <c r="I1026" i="24"/>
  <c r="I1027" i="24"/>
  <c r="I1028" i="24"/>
  <c r="I1029" i="24"/>
  <c r="I1030" i="24"/>
  <c r="I1031" i="24"/>
  <c r="I1032" i="24"/>
  <c r="I1033" i="24"/>
  <c r="I1034" i="24"/>
  <c r="I1035" i="24"/>
  <c r="I1036" i="24"/>
  <c r="I1037" i="24"/>
  <c r="I1038" i="24"/>
  <c r="I1039" i="24"/>
  <c r="I1040" i="24"/>
  <c r="I1041" i="24"/>
  <c r="I1042" i="24"/>
  <c r="I1043" i="24"/>
  <c r="I1044" i="24"/>
  <c r="I1045" i="24"/>
  <c r="I1046" i="24"/>
  <c r="I1047" i="24"/>
  <c r="I1048" i="24"/>
  <c r="I1049" i="24"/>
  <c r="I1050" i="24"/>
  <c r="I1051" i="24"/>
  <c r="I1052" i="24"/>
  <c r="I1053" i="24"/>
  <c r="I1054" i="24"/>
  <c r="I1055" i="24"/>
  <c r="I1056" i="24"/>
  <c r="I1057" i="24"/>
  <c r="I1058" i="24"/>
  <c r="I1059" i="24"/>
  <c r="I1060" i="24"/>
  <c r="I1061" i="24"/>
  <c r="I1062" i="24"/>
  <c r="I1063" i="24"/>
  <c r="I1064" i="24"/>
  <c r="I1065" i="24"/>
  <c r="I1066" i="24"/>
  <c r="I1067" i="24"/>
  <c r="I1068" i="24"/>
  <c r="I1069" i="24"/>
  <c r="I1070" i="24"/>
  <c r="I1071" i="24"/>
  <c r="I1072" i="24"/>
  <c r="I1073" i="24"/>
  <c r="I1074" i="24"/>
  <c r="I1075" i="24"/>
  <c r="I1076" i="24"/>
  <c r="I1077" i="24"/>
  <c r="I1078" i="24"/>
  <c r="I1079" i="24"/>
  <c r="I1080" i="24"/>
  <c r="I1081" i="24"/>
  <c r="I1082" i="24"/>
  <c r="I1083" i="24"/>
  <c r="I1084" i="24"/>
  <c r="I1085" i="24"/>
  <c r="I1086" i="24"/>
  <c r="I1087" i="24"/>
  <c r="I1088" i="24"/>
  <c r="I1089" i="24"/>
  <c r="I1090" i="24"/>
  <c r="I1091" i="24"/>
  <c r="I1092" i="24"/>
  <c r="I1093" i="24"/>
  <c r="I1094" i="24"/>
  <c r="I1095" i="24"/>
  <c r="I1096" i="24"/>
  <c r="I1097" i="24"/>
  <c r="I1098" i="24"/>
  <c r="I1099" i="24"/>
  <c r="I1100" i="24"/>
  <c r="I1101" i="24"/>
  <c r="I1102" i="24"/>
  <c r="I1103" i="24"/>
  <c r="I1104" i="24"/>
  <c r="I1105" i="24"/>
  <c r="I1106" i="24"/>
  <c r="I1107" i="24"/>
  <c r="I1108" i="24"/>
  <c r="I1109" i="24"/>
  <c r="I1110" i="24"/>
  <c r="I1111" i="24"/>
  <c r="I1112" i="24"/>
  <c r="I1113" i="24"/>
  <c r="I1114" i="24"/>
  <c r="I1115" i="24"/>
  <c r="I1116" i="24"/>
  <c r="I1117" i="24"/>
  <c r="I1118" i="24"/>
  <c r="I1119" i="24"/>
  <c r="I1120" i="24"/>
  <c r="I1121" i="24"/>
  <c r="I1122" i="24"/>
  <c r="I1123" i="24"/>
  <c r="I1124" i="24"/>
  <c r="I1125" i="24"/>
  <c r="I1126" i="24"/>
  <c r="I1127" i="24"/>
  <c r="I1128" i="24"/>
  <c r="I1129" i="24"/>
  <c r="I1130" i="24"/>
  <c r="I1131" i="24"/>
  <c r="I1132" i="24"/>
  <c r="I1133" i="24"/>
  <c r="I1134" i="24"/>
  <c r="I1135" i="24"/>
  <c r="I1136" i="24"/>
  <c r="I1137" i="24"/>
  <c r="I1138" i="24"/>
  <c r="I1139" i="24"/>
  <c r="I1140" i="24"/>
  <c r="I1141" i="24"/>
  <c r="I1142" i="24"/>
  <c r="I1143" i="24"/>
  <c r="I1144" i="24"/>
  <c r="I1145" i="24"/>
  <c r="I1146" i="24"/>
  <c r="I1147" i="24"/>
  <c r="I1148" i="24"/>
  <c r="I1149" i="24"/>
  <c r="I1150" i="24"/>
  <c r="I1151" i="24"/>
  <c r="I1152" i="24"/>
</calcChain>
</file>

<file path=xl/sharedStrings.xml><?xml version="1.0" encoding="utf-8"?>
<sst xmlns="http://schemas.openxmlformats.org/spreadsheetml/2006/main" count="25681" uniqueCount="11227">
  <si>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</si>
  <si>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</si>
  <si>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</si>
  <si>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</si>
  <si>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</si>
  <si>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</si>
  <si>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</si>
  <si>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</si>
  <si>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</si>
  <si>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</si>
  <si>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</si>
  <si>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</si>
  <si>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</si>
  <si>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Аксессуары для щитов</t>
  </si>
  <si>
    <t>Да</t>
  </si>
  <si>
    <t>DIN-рейки и аксессуары</t>
  </si>
  <si>
    <t>SQ0804-0005</t>
  </si>
  <si>
    <t>DIN-рейка (120см) оцинкованная TDM (10шт/40шт)</t>
  </si>
  <si>
    <t>шт</t>
  </si>
  <si>
    <t>Нет</t>
  </si>
  <si>
    <t>SQ0804-2002</t>
  </si>
  <si>
    <t>DIN-рейка (120см) оцинкованная инд. штрихкод TDM (10шт/40шт)</t>
  </si>
  <si>
    <t>SQ0804-0018</t>
  </si>
  <si>
    <t>DIN-рейка (200см) оцинкованная TDM (10шт/20шт)</t>
  </si>
  <si>
    <t>SQ0804-0015</t>
  </si>
  <si>
    <t>DIN-рейка алюминиевая усиленная неперфорированная 35х15х1,5х2000мм TDM</t>
  </si>
  <si>
    <t>SQ0804-0032</t>
  </si>
  <si>
    <t>DIN-рейка усиленная 35х15х1,2х1000мм неперфорированная оцинкованная TDM (5шт/20шт)</t>
  </si>
  <si>
    <t>SQ0804-0030</t>
  </si>
  <si>
    <t>DIN-рейка усиленная 35х15х1,2х300мм неперфорированная оцинкованная TDM (5шт/50шт)</t>
  </si>
  <si>
    <t>SQ0804-0031</t>
  </si>
  <si>
    <t>DIN-рейка усиленная 35х15х1,2х600мм неперфорированная оцинкованная TDM (5шт/20шт)</t>
  </si>
  <si>
    <t>Сальники MG</t>
  </si>
  <si>
    <t>SQ0806-0002</t>
  </si>
  <si>
    <t>Сальник MG 20 диаметр проводника 9-14мм IP68 TDM (40шт/1200шт)</t>
  </si>
  <si>
    <t>SQ0806-0003</t>
  </si>
  <si>
    <t>Сальник MG 25 диаметр проводника 13-18мм IP68 TDM (25шт/750шт)</t>
  </si>
  <si>
    <t>SQ0806-0009</t>
  </si>
  <si>
    <t>Сальник MG LX 20 диаметр проводника 9-14мм IP68 TDM (50шт/600шт)</t>
  </si>
  <si>
    <t>SQ0806-0013</t>
  </si>
  <si>
    <t>Сальник MG LX 50 диаметр проводника 30-42мм IP68 TDM (6шт/120шт)</t>
  </si>
  <si>
    <t>SQ0806-0014</t>
  </si>
  <si>
    <t>Сальник MG LX 63 диаметр проводника 40-52мм IP68 TDM (4шт/96шт)</t>
  </si>
  <si>
    <t>Шины нулевые "N"</t>
  </si>
  <si>
    <t>SQ0801-0036</t>
  </si>
  <si>
    <t>Шина "N" нулевая 6х9мм  4/1 (4 группы/крепеж по центру) TDM (10шт/960шт)</t>
  </si>
  <si>
    <t>SQ0801-0037</t>
  </si>
  <si>
    <t>Шина "N" нулевая 6х9мм  6/1 (6 групп/крепеж по центру) TDM (10шт/720шт)</t>
  </si>
  <si>
    <t>SQ0801-0002</t>
  </si>
  <si>
    <t>Шина "N" нулевая 6х9мм  8/1 (8групп/крепеж по центру) TDM (10шт/400шт)</t>
  </si>
  <si>
    <t>SQ0801-0001</t>
  </si>
  <si>
    <t>Шина "N" нулевая 6х9мм  8/2 (8групп/крепеж по краям) TDM (10шт/400шт)</t>
  </si>
  <si>
    <t>SQ0801-0038</t>
  </si>
  <si>
    <t>Шина "N" нулевая 6х9мм 10/1 (10 групп/крепеж по центру) TDM (10шт/450шт)</t>
  </si>
  <si>
    <t>SQ0801-0059</t>
  </si>
  <si>
    <t>Шина "N" нулевая 6х9мм 10/2 (10 групп/крепеж по краям) TDM (10шт/450шт)</t>
  </si>
  <si>
    <t>SQ0801-0040</t>
  </si>
  <si>
    <t>Шина "N" нулевая 6х9мм 12/1 (12 групп/крепеж по центру) TDM (10шт/360шт)</t>
  </si>
  <si>
    <t>SQ0801-0004</t>
  </si>
  <si>
    <t>Шина "N" нулевая 6х9мм 14/1 (14групп/крепеж по центру) TDM (10шт/200шт)</t>
  </si>
  <si>
    <t>SQ0801-0003</t>
  </si>
  <si>
    <t>Шина "N" нулевая 6х9мм 14/2 (14групп/крепеж по краям) TDM (10шт/200шт)</t>
  </si>
  <si>
    <t>SQ0801-0069</t>
  </si>
  <si>
    <t>Шина "N" нулевая 8x12мм 10/2 (10 групп/крепеж по краям) TDM (10шт/200шт)</t>
  </si>
  <si>
    <t>SQ0801-0070</t>
  </si>
  <si>
    <t>Шина "N" нулевая 8x12мм 12/2 (12 групп/крепеж по краям) TDM (10шт/180шт)</t>
  </si>
  <si>
    <t>SQ0801-0005</t>
  </si>
  <si>
    <t>Шина "N" нулевая 8x12мм 14/2 (14 групп/крепеж по краям) TDM (10шт/100шт)</t>
  </si>
  <si>
    <t>SQ0801-0049</t>
  </si>
  <si>
    <t>Шина "N" нулевая 8х12мм  8/1 (8 групп/крепеж по центру) TDM (10шт/280шт)</t>
  </si>
  <si>
    <t>SQ0801-0050</t>
  </si>
  <si>
    <t>Шина "N" нулевая 8х12мм 10/1 (10 групп/крепеж по центру) TDM (10шт/220шт)</t>
  </si>
  <si>
    <t>SQ0801-0051</t>
  </si>
  <si>
    <t>Шина "N" нулевая 8х12мм 12/1 (12 групп/крепеж по центру) TDM (10шт/180шт)</t>
  </si>
  <si>
    <t>SQ0801-0006</t>
  </si>
  <si>
    <t>Шина "N" нулевая 8х12мм 14/1 (14групп/крепеж по центру) TDM (10шт/100шт)</t>
  </si>
  <si>
    <t>SQ0801-0017</t>
  </si>
  <si>
    <t>Шина "N" нулевая в изоляторе 6х9мм 6 групп TDM (10шт/500шт)</t>
  </si>
  <si>
    <t>SQ0801-0018</t>
  </si>
  <si>
    <t>Шина "N" нулевая в изоляторе 6х9мм 8 групп TDM (10шт/500шт)</t>
  </si>
  <si>
    <t>SQ0801-0078</t>
  </si>
  <si>
    <t>Шина "N" нулевая в изоляторе на DIN-рейку 8x12мм 10 групп TDM (10шт/200шт)</t>
  </si>
  <si>
    <t>SQ0801-0079</t>
  </si>
  <si>
    <t>Шина "N" нулевая в изоляторе на DIN-рейку 8x12мм 12 групп TDM (10шт/150шт)</t>
  </si>
  <si>
    <t>SQ0801-0076</t>
  </si>
  <si>
    <t>Шина "N" нулевая в изоляторе на DIN-рейку 8x12мм 6 групп TDM (10шт/300шт)</t>
  </si>
  <si>
    <t>SQ0801-0077</t>
  </si>
  <si>
    <t>Шина "N" нулевая в изоляторе на DIN-рейку 8x12мм 8 групп TDM (10шт/250шт)</t>
  </si>
  <si>
    <t>SQ0801-0093</t>
  </si>
  <si>
    <t>Шина "N" нулевая в синем изоляторе на DIN-рейку 6x9мм 12 групп TDM (10шт/300шт)</t>
  </si>
  <si>
    <t>SQ0801-0092</t>
  </si>
  <si>
    <t>Шина "N" нулевая в синем изоляторе на DIN-рейку 6x9мм 7 групп TDM (10шт/500шт)</t>
  </si>
  <si>
    <t>SQ0801-0007</t>
  </si>
  <si>
    <t>Шина "N" нулевая на DIN-рейку в корпусе 2х7групп TDM (1шт/50шт)</t>
  </si>
  <si>
    <t>SQ0801-0009</t>
  </si>
  <si>
    <t>Шина "N" нулевая на DIN-рейку в корпусе 4х7групп TDM (1шт/25шт)</t>
  </si>
  <si>
    <t>SQ0801-0029</t>
  </si>
  <si>
    <t>Шина "N" нулевая с изолятором на DIN-рейку 6x9мм стойка бол. 12 групп TDM (20шт/300шт)</t>
  </si>
  <si>
    <t>SQ0801-0026</t>
  </si>
  <si>
    <t>Шина "N" нулевая с изолятором на DIN-рейку 6x9мм стойка бол. 6 групп TDM (20шт/500шт)</t>
  </si>
  <si>
    <t>SQ0801-0027</t>
  </si>
  <si>
    <t>Шина "N" нулевая с изолятором на DIN-рейку 6x9мм стойка бол. 8 групп TDM (20шт/400шт)</t>
  </si>
  <si>
    <t>SQ0801-0013</t>
  </si>
  <si>
    <t>Шина "N" нулевая с изолятором на DIN-рейку 6x9мм стойка мал. 10 групп TDM (5шт/500шт)</t>
  </si>
  <si>
    <t>SQ0801-0014</t>
  </si>
  <si>
    <t>Шина "N" нулевая с изолятором на DIN-рейку 6x9мм стойка мал. 12 групп TDM (5шт/500шт)</t>
  </si>
  <si>
    <t>SQ0801-0015</t>
  </si>
  <si>
    <t>Шина "N" нулевая с изолятором на DIN-рейку 6x9мм стойка мал. 15 групп TDM (5шт/400шт)</t>
  </si>
  <si>
    <t>SQ0801-0012</t>
  </si>
  <si>
    <t>Шина "N" нулевая с изолятором на DIN-рейку 6x9мм стойка мал. 8 групп TDM (5шт/600шт)</t>
  </si>
  <si>
    <t>SQ0801-0028</t>
  </si>
  <si>
    <t>Шина "N" нулевая с изолятором на DIN-рейку 6х9мм стойка бол. 10 групп TDM (20шт/300шт)</t>
  </si>
  <si>
    <t>Инструменты</t>
  </si>
  <si>
    <t>SQ1002-0001</t>
  </si>
  <si>
    <t>Инструмент для монтажа кабельных стяжек МХ01 TDM (1шт/40шт)</t>
  </si>
  <si>
    <t>SQ1033-0102</t>
  </si>
  <si>
    <t>Нож технический усиленный, ТНУ-02, 18 мм, 3 сегм. лезвия, автосмена, серия "Алмаз" TDM (12шт/96шт)</t>
  </si>
  <si>
    <t>SQ1034-0101</t>
  </si>
  <si>
    <t>Ножницы для резки пластика, нерж.сталь, 200 мм, серия "Алмаз" TDM (1шт/48шт)</t>
  </si>
  <si>
    <t>SQ1015-0001</t>
  </si>
  <si>
    <t>Отвертка-пробник (индикатор) 135 мм, 100-500В "ЭкспертЭлектрик" TDM (10шт/720шт)</t>
  </si>
  <si>
    <t>SQ1015-0003</t>
  </si>
  <si>
    <t>Отвертка-пробник (индикатор) с комб. жалом 160 мм, 100-500В "ЭкспертЭлектрик" TDM (5шт/360шт)</t>
  </si>
  <si>
    <t>SQ0501-0002</t>
  </si>
  <si>
    <t>Отвертка-пробник ОП-1 TDM (1шт/200шт)</t>
  </si>
  <si>
    <t>SQ0501-0001</t>
  </si>
  <si>
    <t>Отвертка-пробник ОП-2Э TDM (1/200шт)</t>
  </si>
  <si>
    <t>SQ1028-0104</t>
  </si>
  <si>
    <t>Стремянка алюминиевая СА5, 5 ступеней, усиленный профиль h=1000 мм, Народная</t>
  </si>
  <si>
    <t>SQ1028-0106</t>
  </si>
  <si>
    <t>Стремянка алюминиевая СА6, 6 ступеней, усиленный профиль h=1210 мм, Народная</t>
  </si>
  <si>
    <t>SQ1028-0107</t>
  </si>
  <si>
    <t>Стремянка алюминиевая СА7, 7 ступеней, усиленный профиль h=1470 мм, Народная</t>
  </si>
  <si>
    <t>SQ1032-0103</t>
  </si>
  <si>
    <t>Сумка для инструментов СИН-1, (380х270х260 мм),  «Алмаз» TDM (1шт/10шт)</t>
  </si>
  <si>
    <t>SQ1032-0101</t>
  </si>
  <si>
    <t>Сумка-пояс СПЭ-1, 10 карманов, (280х220х170 мм), «Алмаз» TDM (1шт/10шт)</t>
  </si>
  <si>
    <t>SQ1032-0102</t>
  </si>
  <si>
    <t>Сумка-пояс СПЭ-2, 7 карманов, (250x290x70 мм),  «Алмаз» TDM (1шт/10шт)</t>
  </si>
  <si>
    <t>Кабеленесущие системы</t>
  </si>
  <si>
    <t>Аксессуары для крепления металлорукава</t>
  </si>
  <si>
    <t>SQ0409-1015</t>
  </si>
  <si>
    <t>Скоба металлическая 2-х лапковая с внутр. d 19-20 мм (10 шт) TDM</t>
  </si>
  <si>
    <t>SQ0409-0015</t>
  </si>
  <si>
    <t>Скоба металлическая 2-х лапковая с внутр. d 19-20 мм TDM (100шт/2400шт)</t>
  </si>
  <si>
    <t>Скоба металлическая 2-х лапковая с внутр. d 21-22 мм (100шт/уп)</t>
  </si>
  <si>
    <t>SQ0409-0016</t>
  </si>
  <si>
    <t>Скоба металлическая 2-х лапковая с внутр. d 21-22 мм TDM (100шт/800шт)</t>
  </si>
  <si>
    <t>SQ0409-0017</t>
  </si>
  <si>
    <t>Скоба металлическая 2-х лапковая с внутр. d 25-26 мм TDM (100шт/400шт)</t>
  </si>
  <si>
    <t>SQ0409-0002</t>
  </si>
  <si>
    <t>Скоба металлическая однолапковая с внутр. d 12-13 мм TDM (100 шт/2400шт)</t>
  </si>
  <si>
    <t>Скоба металлическая однолапковая с внутр. d 14-15 мм (100шт/уп)</t>
  </si>
  <si>
    <t>SQ0409-0003</t>
  </si>
  <si>
    <t>Скоба металлическая однолапковая с внутр. d 14-15 мм TDM  (100шт/3600шт)</t>
  </si>
  <si>
    <t>Скоба металлическая однолапковая с внутр. d 16-17 мм (100шт/уп)</t>
  </si>
  <si>
    <t>SQ0409-0004</t>
  </si>
  <si>
    <t>Скоба металлическая однолапковая с внутр. d 16-17 мм TDM  (100шт/2500шт)</t>
  </si>
  <si>
    <t>Скоба металлическая однолапковая с внутр. d 19-20 мм (100шт/уп)</t>
  </si>
  <si>
    <t>SQ0409-0005</t>
  </si>
  <si>
    <t>Скоба металлическая однолапковая с внутр. d 19-20 мм TDM (100шт/3600шт)</t>
  </si>
  <si>
    <t>Скоба металлическая однолапковая с внутр. d 21-22 мм (100шт/уп)</t>
  </si>
  <si>
    <t>SQ0409-0006</t>
  </si>
  <si>
    <t>Скоба металлическая однолапковая с внутр. d 21-22 мм TDM (100шт/2700шт)</t>
  </si>
  <si>
    <t>Скоба металлическая однолапковая с внутр. d 25-26 мм (100шт/уп)</t>
  </si>
  <si>
    <t>SQ0409-0007</t>
  </si>
  <si>
    <t>Скоба металлическая однолапковая с внутр. d 25-26 мм TDM (100шт/2000шт)</t>
  </si>
  <si>
    <t>СМО 21-22</t>
  </si>
  <si>
    <t>СМО 21-22 S100 Скоба монтажная однолапковая</t>
  </si>
  <si>
    <t>Аксессуары для труб ПВХ</t>
  </si>
  <si>
    <t>SQ0405-0001</t>
  </si>
  <si>
    <t>Крепеж-клипса для трубы 16 мм TDM (100шт/2000шт)</t>
  </si>
  <si>
    <t>SQ0405-8001</t>
  </si>
  <si>
    <t>Крепеж-клипса для трубы 16 мм для прямого монтажа (100 шт.) серая TDM</t>
  </si>
  <si>
    <t>SQ0405-0002</t>
  </si>
  <si>
    <t>Крепеж-клипса для трубы 20 мм TDM (100шт/1500шт)</t>
  </si>
  <si>
    <t>SQ0405-8002</t>
  </si>
  <si>
    <t>Крепеж-клипса для трубы 20 мм для прямого монтажа (100 шт.) серая TDM</t>
  </si>
  <si>
    <t>SQ0405-0004</t>
  </si>
  <si>
    <t>Крепеж-клипса для трубы 32 мм TDM (50шт/700шт)</t>
  </si>
  <si>
    <t>SQ0405-0101</t>
  </si>
  <si>
    <t>Крепеж-клипса для трубы D16 мм с фиксатором TDM (100шт/1000шт)</t>
  </si>
  <si>
    <t>SQ0405-0102</t>
  </si>
  <si>
    <t>Крепеж-клипса для трубы D20 мм с фиксатором TDM (100шт/1000шт)</t>
  </si>
  <si>
    <t>SQ0405-0018</t>
  </si>
  <si>
    <t>Муфта вводная для гофротрубы 20 мм TDM (50шт/350шт)</t>
  </si>
  <si>
    <t>Арматура для СИП</t>
  </si>
  <si>
    <t>SQ0412-0054</t>
  </si>
  <si>
    <t>Адаптер для закороток и заземления АЗЗ-25 (PMCC, SE 40, AIZZ) TDM (10шт/60шт)</t>
  </si>
  <si>
    <t>SQ0412-0038</t>
  </si>
  <si>
    <t>Зажим анкерный ЗАM 4х25-120/27400 (HEL-5507, RPA 470/120) TDM (6шт)</t>
  </si>
  <si>
    <t>SQ0412-0031</t>
  </si>
  <si>
    <t>Зажим анкерный ЗАБ 16-25 М (PA25x100, DN123) TDM (10шт/60шт)</t>
  </si>
  <si>
    <t>SQ0412-0039</t>
  </si>
  <si>
    <t>Зажим анкерный ЗАБ 4/16-35 (SO 158.1) TDM (5шт/75шт)</t>
  </si>
  <si>
    <t>SQ0412-0001</t>
  </si>
  <si>
    <t>Зажим герм. ответвительный прокал. ЗГОП 16-95/1,5-10 (P6, P616, SLIW11.1, TTD 051) TDM (20шт/320шт)</t>
  </si>
  <si>
    <t>SQ0412-0005</t>
  </si>
  <si>
    <t>Зажим герм. ответвительный прокал. ЗГОП 16-95/2,5-35 (P 645, SLIW 54, TTD 151) TDM (8шт/128шт)</t>
  </si>
  <si>
    <t>SQ0412-0007</t>
  </si>
  <si>
    <t>Зажим герм. ответвительный прокал. ЗГОП 25-95/25-95 (РЗХ-95, SLIW64) TDM (6шт/96шт)</t>
  </si>
  <si>
    <t>SQ0412-0010</t>
  </si>
  <si>
    <t>Кронштейн анкерный КАМ-1500.1 (CA 1500.1, SO 253, CS 10.3) TDM (10шт/60шт)</t>
  </si>
  <si>
    <t>SQ0412-0013</t>
  </si>
  <si>
    <t>Крюк монтажный КМ-1800 (CF-16, SOT39) TDM (20шт)</t>
  </si>
  <si>
    <t>SQ0412-0015</t>
  </si>
  <si>
    <t>Крюк монтажный универсальный КМУ 16 (CS 16, SOT76) TDM (20шт)</t>
  </si>
  <si>
    <t>SQ0412-0104</t>
  </si>
  <si>
    <t>Лента монтажная ЛМ-25 (F 2007, COT37, F207, 25 м в упаковке) TDM (3шт)</t>
  </si>
  <si>
    <t>SQ0412-0103</t>
  </si>
  <si>
    <t>Скрепа-бугель усиленная СУ-20 (COT36, NB 20) TDM (100шт/уп)</t>
  </si>
  <si>
    <t>упак</t>
  </si>
  <si>
    <t>Кабель-каналы магистральные (ПРОДАЕМ КРАТНО 2м)</t>
  </si>
  <si>
    <t>SQ0411-0068</t>
  </si>
  <si>
    <t>Внешний угол КМН 100х60 (2 шт./комп.) TDM</t>
  </si>
  <si>
    <t>SQ0411-0078</t>
  </si>
  <si>
    <t>Внутренний угол КМВ 100х60 (2 шт./комп.) TDM</t>
  </si>
  <si>
    <t>SQ0411-0088</t>
  </si>
  <si>
    <t>Заглушка кабельной трассы КМЗ 100x60 (2 шт./комп.) TDM</t>
  </si>
  <si>
    <t>SQ0402-1060</t>
  </si>
  <si>
    <t>Кабель-канал 100х60 белый TDM (2 м/18 м)</t>
  </si>
  <si>
    <t>м</t>
  </si>
  <si>
    <t>SQ0408-0517</t>
  </si>
  <si>
    <t>Кабель-канал 100х60 белый народный (2 м/18 м)</t>
  </si>
  <si>
    <t>SQ0402-1001</t>
  </si>
  <si>
    <t>Кабель-канал 12х12 белый TDM (2 м)</t>
  </si>
  <si>
    <t>SQ0402-0001</t>
  </si>
  <si>
    <t>Кабель-канал 12х12 белый TDM (2 м/144 м)</t>
  </si>
  <si>
    <t>SQ0402-0002</t>
  </si>
  <si>
    <t>Кабель-канал 15х10 белый TDM (2 м/140 м)</t>
  </si>
  <si>
    <t>SQ0402-1003</t>
  </si>
  <si>
    <t>Кабель-канал 16х16 белый TDM (2 м)</t>
  </si>
  <si>
    <t>SQ0402-0004</t>
  </si>
  <si>
    <t>Кабель-канал 16х16 белый TDM (2 м/84 м)</t>
  </si>
  <si>
    <t>SQ0402-1004</t>
  </si>
  <si>
    <t>Кабель-канал 20х10 белый TDM (2 м)</t>
  </si>
  <si>
    <t>SQ0402-0003</t>
  </si>
  <si>
    <t>Кабель-канал 20х10 белый TDM (2 м/100 м)</t>
  </si>
  <si>
    <t>SQ0402-1005</t>
  </si>
  <si>
    <t>Кабель-канал 25х16 белый TDM (2 м)</t>
  </si>
  <si>
    <t>SQ0402-0005</t>
  </si>
  <si>
    <t>Кабель-канал 25х16 белый TDM (2 м/80 м)</t>
  </si>
  <si>
    <t>SQ0402-1006</t>
  </si>
  <si>
    <t>Кабель-канал 25х25 белый TDM (2 м)</t>
  </si>
  <si>
    <t>SQ0402-0006</t>
  </si>
  <si>
    <t>Кабель-канал 25х25 белый TDM (2 м/50 м)</t>
  </si>
  <si>
    <t>SQ0402-0008</t>
  </si>
  <si>
    <t>Кабель-канал 40х16 белый TDM (2 м/80 м)</t>
  </si>
  <si>
    <t>SQ0402-1008</t>
  </si>
  <si>
    <t>Кабель-канал 40х25 белый TDM (2 м)</t>
  </si>
  <si>
    <t>SQ0402-0009</t>
  </si>
  <si>
    <t>Кабель-канал 40х25 белый TDM (2 м/50 м)</t>
  </si>
  <si>
    <t>SQ0402-0010</t>
  </si>
  <si>
    <t>Кабель-канал 40х40 белый TDM (2 м/30 м)</t>
  </si>
  <si>
    <t>SQ0402-0012</t>
  </si>
  <si>
    <t>Кабель-канал 60х40 белый TDM (2 м/20 м)</t>
  </si>
  <si>
    <t>SQ0402-0021</t>
  </si>
  <si>
    <t>Кабель-канал 60х60 белый TDM (2 м/18 м) для кондиционеров</t>
  </si>
  <si>
    <t>SQ0402-0023</t>
  </si>
  <si>
    <t>Кабель-канал 80х60 белый TDM (2 м/16 м)</t>
  </si>
  <si>
    <t>Металлорукав (ПРОДАЕМ КРАТНО БУХТЕ)</t>
  </si>
  <si>
    <t>SQ0403-0024</t>
  </si>
  <si>
    <t>Металлорукав РЗ-Ц-Х 15 с протяжкой TDM (50м)</t>
  </si>
  <si>
    <t>SQ0403-0005</t>
  </si>
  <si>
    <t>Металлорукав РЗ-Ц-Х 20 с протяжкой TDM (50м)</t>
  </si>
  <si>
    <t>SQ0403-0007</t>
  </si>
  <si>
    <t>Металлорукав РЗ-Ц-Х 25 с протяжкой TDM (25м)</t>
  </si>
  <si>
    <t>Трубы гофрированные (ПРОДАЕМ КРАТНО БУХТЕ)</t>
  </si>
  <si>
    <t>SQ0401-0001</t>
  </si>
  <si>
    <t>Труба гофрированная ПВХ d 16 с зондом легкая TDM (100 м)</t>
  </si>
  <si>
    <t>Труба гофрированная ПВХ d 16 с зондом</t>
  </si>
  <si>
    <t>м.</t>
  </si>
  <si>
    <t>SQ0401-0101</t>
  </si>
  <si>
    <t>Труба гофрированная ПВХ d 16 с зондом тяжелая TDM (100 м)</t>
  </si>
  <si>
    <t>SQ0401-0002</t>
  </si>
  <si>
    <t>Труба гофрированная ПВХ d 20 с зондом легкая TDM (100 м)</t>
  </si>
  <si>
    <t>SQ0401-0102</t>
  </si>
  <si>
    <t>Труба гофрированная ПВХ d 20 с зондом тяжелая TDM (100 м)</t>
  </si>
  <si>
    <t>SQ0401-0003</t>
  </si>
  <si>
    <t>Труба гофрированная ПВХ d 25 с зондом легкая TDM (75 м)</t>
  </si>
  <si>
    <t>SQ0401-0103</t>
  </si>
  <si>
    <t>Труба гофрированная ПВХ d 25 с зондом тяжелая TDM (50 м)</t>
  </si>
  <si>
    <t>SQ0413-0001</t>
  </si>
  <si>
    <t>Труба гофрированная ПНД d 16 с зондом легкая черная TDM (100 м)</t>
  </si>
  <si>
    <t>SQ0413-0002</t>
  </si>
  <si>
    <t>Труба гофрированная ПНД d 20 с зондом легкая черная TDM (100 м)</t>
  </si>
  <si>
    <t>SQ0413-0004</t>
  </si>
  <si>
    <t>Труба гофрированная ПНД d 32 с зондом легкая черная TDM (50 м)</t>
  </si>
  <si>
    <t>Кабель (ПРОДАЕМ КРАТНО БУХТЕ)</t>
  </si>
  <si>
    <t>ВВГ продаем кратно бухте</t>
  </si>
  <si>
    <t>SQ0117-0073</t>
  </si>
  <si>
    <t>Кабель ВВГ-П нг(А)-LS 2х1,5 ок(N)-0,66 ГОСТ (100м) TDM</t>
  </si>
  <si>
    <t>SQ0117-0074</t>
  </si>
  <si>
    <t>Кабель ВВГ-П нг(А)-LS 2х2,5 ок(N)-0,66 ГОСТ (100м) TDM</t>
  </si>
  <si>
    <t>SQ0117-0187</t>
  </si>
  <si>
    <t>Кабель ВВГ-П нг(А)-LS 2х4 ок(N)-0,66 ГОСТ (100м) TDM</t>
  </si>
  <si>
    <t>SQ0117-0188</t>
  </si>
  <si>
    <t>Кабель ВВГ-П нг(А)-LS 2х6 ок(N)-0,66 ГОСТ (100м) TDM</t>
  </si>
  <si>
    <t>SQ0117-0075</t>
  </si>
  <si>
    <t>Кабель ВВГ-П нг(А)-LS 3х1,5 ок(N, PE)-0,66 ГОСТ (100м) TDM</t>
  </si>
  <si>
    <t>SQ0117-0076</t>
  </si>
  <si>
    <t>Кабель ВВГ-П нг(А)-LS 3х2,5 ок(N, PE)-0,66 ГОСТ (100м) TDM</t>
  </si>
  <si>
    <t>SQ0117-0137</t>
  </si>
  <si>
    <t>Кабель ВВГ-П нг(А)-LS 3х4 ок(N, PE)-0,66 ГОСТ (100м) TDM</t>
  </si>
  <si>
    <t>SQ0117-0138</t>
  </si>
  <si>
    <t>Кабель ВВГ-П нг(А)-LS 3х6 ок(N, PE)-0,66 ГОСТ (100м) TDM</t>
  </si>
  <si>
    <t>SQ0117-0191</t>
  </si>
  <si>
    <t>Кабель ВВГнг(А)-FRLS 3х1,5 ок(N, PE)-0,66 ГОСТ (100м) TDM</t>
  </si>
  <si>
    <t>SQ0117-0192</t>
  </si>
  <si>
    <t>Кабель ВВГнг(А)-FRLS 3х2,5 ок(N, PE)-0,66 ГОСТ (100м) TDM</t>
  </si>
  <si>
    <t>SQ0117-0139</t>
  </si>
  <si>
    <t>Кабель ВВГнг(А)-LS 4х1,5 ок(N)-0,66 ГОСТ (100м) TDM</t>
  </si>
  <si>
    <t>SQ0117-0140</t>
  </si>
  <si>
    <t>Кабель ВВГнг(А)-LS 4х2,5 ок(N)-0,66 ГОСТ (100м) TDM</t>
  </si>
  <si>
    <t>SQ0117-0143</t>
  </si>
  <si>
    <t>Кабель ВВГнг(А)-LS 5х1,5 ок(N, PE)-0,66 ГОСТ (100м) TDM</t>
  </si>
  <si>
    <t>Кабель силовой ВВГ-Пнг(А)-LS 2х1,5ок 0,66кВ (N) (з)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</si>
  <si>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</si>
  <si>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</si>
  <si>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2х6ок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</si>
  <si>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</si>
  <si>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</si>
  <si>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</si>
  <si>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</si>
  <si>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</si>
  <si>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</si>
  <si>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</si>
  <si>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</si>
  <si>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SQ0117-1409</t>
  </si>
  <si>
    <t>Провод ВВГмб-П нг(А)-LS 2х1,5 220/380 (100м) Народный</t>
  </si>
  <si>
    <t>SQ0117-1410</t>
  </si>
  <si>
    <t>Провод ВВГмб-П нг(А)-LS 2х2,5 220/380 (100м) Народный</t>
  </si>
  <si>
    <t>SQ0117-1425</t>
  </si>
  <si>
    <t>Провод ВВГмб-П нг(А)-LS 2х4 220/380 (100м) Народный</t>
  </si>
  <si>
    <t>SQ0117-1426</t>
  </si>
  <si>
    <t>Провод ВВГмб-П нг(А)-LS 2х6 220/380 (100м) Народный</t>
  </si>
  <si>
    <t>SQ0117-1411</t>
  </si>
  <si>
    <t>Провод ВВГмб-П нг(А)-LS 3х1,5 220/380 (100м) Народный</t>
  </si>
  <si>
    <t>SQ0117-1412</t>
  </si>
  <si>
    <t>Провод ВВГмб-П нг(А)-LS 3х2,5 220/380 (100м) Народный</t>
  </si>
  <si>
    <t>SQ0117-1427</t>
  </si>
  <si>
    <t>Провод ВВГмб-П нг(А)-LS 3х4 220/380 (100м) Народный</t>
  </si>
  <si>
    <t>SQ0117-1428</t>
  </si>
  <si>
    <t>Провод ВВГмб-П нг(А)-LS 3х6 220/380 (100м) Народный</t>
  </si>
  <si>
    <t>КГТП-ХП продаем кратно бухте</t>
  </si>
  <si>
    <t>SQ0110-0007</t>
  </si>
  <si>
    <t>Кабель КГТП-ХЛ 1х10-0,66 ГОСТ (100м) TDM</t>
  </si>
  <si>
    <t>SQ0110-0009</t>
  </si>
  <si>
    <t>Кабель КГТП-ХЛ 2х0,75(N)-0,66 ГОСТ (100м) TDM</t>
  </si>
  <si>
    <t>SQ0110-0011</t>
  </si>
  <si>
    <t>Кабель КГТП-ХЛ 2х1,5(N)-0,66 ГОСТ (100м) TDM</t>
  </si>
  <si>
    <t>SQ0110-0012</t>
  </si>
  <si>
    <t>Кабель КГТП-ХЛ 2х2,5(N)-0,66 ГОСТ (100м) TDM</t>
  </si>
  <si>
    <t>SQ0110-0017</t>
  </si>
  <si>
    <t>Кабель КГТП-ХЛ 3х1,5-0,66 ГОСТ (100м) TDM</t>
  </si>
  <si>
    <t>SQ0110-0018</t>
  </si>
  <si>
    <t>Кабель КГТП-ХЛ 3х2,5-0,66 ГОСТ (100м) TDM</t>
  </si>
  <si>
    <t>SQ0110-0019</t>
  </si>
  <si>
    <t>Кабель КГТП-ХЛ 3х4-0,66 ГОСТ (100м) TDM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</si>
  <si>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</si>
  <si>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</si>
  <si>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</si>
  <si>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</si>
  <si>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</si>
  <si>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SQ0118-0033</t>
  </si>
  <si>
    <t>Провод ПВС 2х0,75 ГОСТ (100м), белый TDM</t>
  </si>
  <si>
    <t>Провод ПВС 2х1,5 380В (N)</t>
  </si>
  <si>
    <t>SQ0118-0035</t>
  </si>
  <si>
    <t>Провод ПВС 2х1,5 ГОСТ (100м), белый TDM</t>
  </si>
  <si>
    <t>Провод ПВС 2х2,5 380В (N)</t>
  </si>
  <si>
    <t>SQ0118-0036</t>
  </si>
  <si>
    <t>Провод ПВС 2х2,5 ГОСТ (100м), белый TDM</t>
  </si>
  <si>
    <t>Провод ПВС 3х0,75 380В (N, PE)</t>
  </si>
  <si>
    <t>SQ0118-0037</t>
  </si>
  <si>
    <t>Провод ПВС 3х0,75 ГОСТ (100м), белый TDM</t>
  </si>
  <si>
    <t>Провод ПВС 3х1,5 380В (N, PE)</t>
  </si>
  <si>
    <t>SQ0118-0039</t>
  </si>
  <si>
    <t>Провод ПВС 3х1,5 ГОСТ (100м), белый TDM</t>
  </si>
  <si>
    <t>Провод ПВС 3х2,5 380В (N, PE)</t>
  </si>
  <si>
    <t>SQ0118-0040</t>
  </si>
  <si>
    <t>Провод ПВС 3х2,5 ГОСТ (100м), белый TDM</t>
  </si>
  <si>
    <t>SQ0118-0901</t>
  </si>
  <si>
    <t>Провод ПВСмб 2х0,75 (100м), белый Народный</t>
  </si>
  <si>
    <t>SQ0118-0903</t>
  </si>
  <si>
    <t>Провод ПВСмб 2х1,5 (100м), белый Народный</t>
  </si>
  <si>
    <t>SQ0118-0904</t>
  </si>
  <si>
    <t>Провод ПВСмб 2х2,5 (100м), белый Народный</t>
  </si>
  <si>
    <t>SQ0118-0905</t>
  </si>
  <si>
    <t>Провод ПВСмб 3х0,75 (100м), белый Народный</t>
  </si>
  <si>
    <t>SQ0118-0907</t>
  </si>
  <si>
    <t>Провод ПВСмб 3х1,5 (100м), белый Народный</t>
  </si>
  <si>
    <t>SQ0118-0908</t>
  </si>
  <si>
    <t>Провод ПВСмб 3х2,5 (100м), белый Народный</t>
  </si>
  <si>
    <t>ПУГСП продаем кратно бухте</t>
  </si>
  <si>
    <t>SQ0126-0201</t>
  </si>
  <si>
    <t>Провод ПУГСП 2х1,5 (100м), белый Народный</t>
  </si>
  <si>
    <t>SQ0126-0202</t>
  </si>
  <si>
    <t>Провод ПУГСП 2х2,5 (100м), белый Народный</t>
  </si>
  <si>
    <t>ШВВП продаем кратно бухте</t>
  </si>
  <si>
    <t>SQ0120-0009</t>
  </si>
  <si>
    <t>Шнур ШВВП 2х0,5 ГОСТ (100м), белый TDM</t>
  </si>
  <si>
    <t>Шнур ШВВП 2х0,75 380В (N) (з)</t>
  </si>
  <si>
    <t>SQ0120-0010</t>
  </si>
  <si>
    <t>Шнур ШВВП 2х0,75 ГОСТ (100м), белый TDM</t>
  </si>
  <si>
    <t>SQ0120-0301</t>
  </si>
  <si>
    <t>Шнур ШВВПмб 2х0,5 (100м), белый Народный</t>
  </si>
  <si>
    <t>SQ0120-0302</t>
  </si>
  <si>
    <t>Шнур ШВВПмб 2х0,75 (100м), белый Народный</t>
  </si>
  <si>
    <t>Корпуса НВА</t>
  </si>
  <si>
    <t>Боксы КМПн</t>
  </si>
  <si>
    <t>SQ0907-0101</t>
  </si>
  <si>
    <t>Бокс КМПн 1/2 для наружной установки IP20 TDM (140шт)</t>
  </si>
  <si>
    <t>SQ0907-0102</t>
  </si>
  <si>
    <t>Бокс КМПн 1/4 для наружной установки IP20 TDM (80шт)</t>
  </si>
  <si>
    <t>Боксы ЩМП</t>
  </si>
  <si>
    <t>SQ0932-0101</t>
  </si>
  <si>
    <t>Бокс пластиковый ЩМП-0-1, ABS, IP65, -45 до +75 С, навесной, (300x200x130) TDM</t>
  </si>
  <si>
    <t>SQ0932-0121</t>
  </si>
  <si>
    <t>Бокс пластиковый ЩМП-0-1, ABS, IP65, от -45 до +75 °С, навесной, (280x210x130) TDM</t>
  </si>
  <si>
    <t>SQ0933-0221</t>
  </si>
  <si>
    <t>Бокс пластиковый ЩМП-0-1, прозр. крышка, ABS, IP65, от -45 до +75 °С, навесной, (280x210x130) TDM</t>
  </si>
  <si>
    <t>SQ0933-0222</t>
  </si>
  <si>
    <t>Бокс пластиковый ЩМП-0-2, прозр. крышка, ABS, IP65, от -45 до +75 °С, навесной, (330x250x140) TDM</t>
  </si>
  <si>
    <t>SQ0933-0208</t>
  </si>
  <si>
    <t>Бокс пластиковый ЩМП-0-8, прозр., крышка ABS, IP65, -45 до +75 С, навесной, (700x500x250) TDM</t>
  </si>
  <si>
    <t>SQ0905-0053</t>
  </si>
  <si>
    <t>Корпус металлический ЩМП-1-1 (395х310х150) TDM</t>
  </si>
  <si>
    <t>SQ0905-0902</t>
  </si>
  <si>
    <t>Корпус металлический ЩМП-2-0 (500х400х220) IP31 Народный</t>
  </si>
  <si>
    <t>SQ0905-0060</t>
  </si>
  <si>
    <t>Корпус металлический ЩМП-2-0 (500х400х220) TDM</t>
  </si>
  <si>
    <t>SQ0905-0057</t>
  </si>
  <si>
    <t>Корпус металлический ЩМП-2-1 (500х400х150) TDM</t>
  </si>
  <si>
    <t>SQ0905-0052</t>
  </si>
  <si>
    <t>Корпус металлический ЩМП-2.3.1-0 (250х300х150) TDM</t>
  </si>
  <si>
    <t>SQ0905-0054</t>
  </si>
  <si>
    <t>Корпус металлический ЩМП-4.4.1-0 (400х400х150) TDM</t>
  </si>
  <si>
    <t>SQ0905-0097</t>
  </si>
  <si>
    <t>Корпус металлический ЩУ-3ф/1-1-6 IP66 (2 двери) (445х400х150) TDM</t>
  </si>
  <si>
    <t>Боксы ЩРН-П</t>
  </si>
  <si>
    <t>SQ0901-0009</t>
  </si>
  <si>
    <t>Бокс ЩРН-П-10 модулей навесной пластик IP41 TDM (20шт)</t>
  </si>
  <si>
    <t>SQ0901-0004</t>
  </si>
  <si>
    <t>Бокс ЩРН-П-12модулей навесной пластик IP41 TDM (10шт)</t>
  </si>
  <si>
    <t>SQ0901-0005</t>
  </si>
  <si>
    <t>Бокс ЩРН-П-18модулей навесной пластик IP41 TDM (10шт)</t>
  </si>
  <si>
    <t>SQ0901-0073</t>
  </si>
  <si>
    <t>Щит ЩРН-П-10 модулей навесной пластик, белый, дымчатая дверца, без шин IP41 TDM (20шт)</t>
  </si>
  <si>
    <t>SQ0901-0074</t>
  </si>
  <si>
    <t>Щит ЩРН-П-12 модулей навесной пластик, белый, дымчатая дверца, без шин IP41 TDM (20шт)</t>
  </si>
  <si>
    <t>Корпуса IP66</t>
  </si>
  <si>
    <t>SQ0905-0710</t>
  </si>
  <si>
    <t>Корпус металлический ЩРН-12 (220х300х120) Народный</t>
  </si>
  <si>
    <t>SQ0905-0720</t>
  </si>
  <si>
    <t>Корпус металлический ЩРН-12+ (13 мод., полунадрезное окно на задней стенке) (220х300х120) Народный</t>
  </si>
  <si>
    <t>Шкафы ЩУР</t>
  </si>
  <si>
    <t>SQ0905-0803</t>
  </si>
  <si>
    <t>ЩУРН-3/24 (500х400х170) Народный</t>
  </si>
  <si>
    <t>Модульное оборудование</t>
  </si>
  <si>
    <t>АВДТ 32</t>
  </si>
  <si>
    <t>SQ0202-0030</t>
  </si>
  <si>
    <t>АВДТ 32 C16 30мА TDM (60шт)</t>
  </si>
  <si>
    <t>SQ0202-0031</t>
  </si>
  <si>
    <t>АВДТ 32 C25 30мА TDM (60шт)</t>
  </si>
  <si>
    <t>SQ0202-0032</t>
  </si>
  <si>
    <t>АВДТ 32 C32 30мА TDM (60шт)</t>
  </si>
  <si>
    <t>АВДТ 32 4.5кА Home use</t>
  </si>
  <si>
    <t>SQ0202-0501</t>
  </si>
  <si>
    <t>АВДТ 32 2P(1P+N) C10А 30мА 4,5кА тип АС TDM (60шт)</t>
  </si>
  <si>
    <t>SQ0202-0502</t>
  </si>
  <si>
    <t>АВДТ 32 2P(1P+N) C16А 10мА 4,5кА тип АС TDM (60шт)</t>
  </si>
  <si>
    <t>SQ0202-0503</t>
  </si>
  <si>
    <t>АВДТ 32 2P(1P+N) C16А 30мА 4,5кА тип АС TDM (60 шт)</t>
  </si>
  <si>
    <t>SQ0202-0504</t>
  </si>
  <si>
    <t>АВДТ 32 2P(1P+N) C20А 30мА 4,5кА тип АС TDM (60 шт)</t>
  </si>
  <si>
    <t>SQ0202-0505</t>
  </si>
  <si>
    <t>АВДТ 32 2P(1P+N) C25А 30мА 4,5кА тип АС TDM (60 шт)</t>
  </si>
  <si>
    <t>SQ0202-0506</t>
  </si>
  <si>
    <t>АВДТ 32 2P(1P+N) C32А 30мА 4,5кА тип АС TDM (60шт)</t>
  </si>
  <si>
    <t>SQ0202-0509</t>
  </si>
  <si>
    <t>АВДТ 32 2P(1P+N) C40А 30мА 4,5кА тип АС TDM (60шт)</t>
  </si>
  <si>
    <t>SQ0202-0512</t>
  </si>
  <si>
    <t>АВДТ 32 2P(1P+N) C50А 100мА 4,5кА тип АС TDM (60шт)</t>
  </si>
  <si>
    <t>АВДТ 63</t>
  </si>
  <si>
    <t>SQ0202-0001</t>
  </si>
  <si>
    <t>АВДТ 63 2Р(1Р+N) C10 30мА 6кА тип А TDM (60шт)</t>
  </si>
  <si>
    <t>SQ0202-0002</t>
  </si>
  <si>
    <t>АВДТ 63 2Р(1Р+N) C16 30мА 6кА тип А TDM (60 шт)</t>
  </si>
  <si>
    <t>SQ0202-0003</t>
  </si>
  <si>
    <t>АВДТ 63 2Р(1Р+N) C20 30мА 6кА тип А TDM (60 шт)</t>
  </si>
  <si>
    <t>SQ0202-0004</t>
  </si>
  <si>
    <t>АВДТ 63 2Р(1Р+N) C25 30мА 6кА тип А TDM (60 шт)</t>
  </si>
  <si>
    <t>SQ0202-0005</t>
  </si>
  <si>
    <t>АВДТ 63 2Р(1Р+N) C32 30мА 6кА тип А TDM (60 шт)</t>
  </si>
  <si>
    <t>SQ0202-0006</t>
  </si>
  <si>
    <t>АВДТ 63 2Р(1Р+N) C40 30мА 6кА типА TDM (60 шт)</t>
  </si>
  <si>
    <t>SQ0202-0014</t>
  </si>
  <si>
    <t>АВДТ 63 2Р(1Р+N) C50 100мА 6кА тип А TDM (60 шт)</t>
  </si>
  <si>
    <t>SQ0202-0018</t>
  </si>
  <si>
    <t>АВДТ 63 4P(3Р+N) C25 30мА 6кА тип А TDM (30шт)</t>
  </si>
  <si>
    <t>SQ0202-0019</t>
  </si>
  <si>
    <t>АВДТ 63 4P(3Р+N) C32 30мА 6кА тип А TDM (30шт)</t>
  </si>
  <si>
    <t>АД12 3 модуля</t>
  </si>
  <si>
    <t>SQ0204-0106</t>
  </si>
  <si>
    <t>Диф.автомат АД12 2P, C16, 30мА, 4,5кА, тип АС, 3 мод, TDM (30шт)</t>
  </si>
  <si>
    <t>SQ0204-0111</t>
  </si>
  <si>
    <t>Диф.автомат АД12 2P, C25, 30мА, 4,5кА, тип АС, 3 мод, TDM (30шт)</t>
  </si>
  <si>
    <t>SQ0204-0116</t>
  </si>
  <si>
    <t>Диф.автомат АД12 2P, C40, 30мА, 4,5кА, тип АС, 3 мод, TDM (30шт)</t>
  </si>
  <si>
    <t>SQ0204-0121</t>
  </si>
  <si>
    <t>Диф.автомат АД12 2P, C50, 100мА, 4,5кА, тип АС, 3 мод, TDM (30шт)</t>
  </si>
  <si>
    <t>ВА47-100</t>
  </si>
  <si>
    <t>SQ0207-0045</t>
  </si>
  <si>
    <t>Авт. выкл. ВА47-100 1Р  10А 10кА  х-ка С TDM (72шт)</t>
  </si>
  <si>
    <t>SQ0207-0070</t>
  </si>
  <si>
    <t>Авт. выкл. ВА47-100 3Р  25А 10кА  х-ка С TDM (24шт)</t>
  </si>
  <si>
    <t>SQ0207-0071</t>
  </si>
  <si>
    <t>Авт. выкл. ВА47-100 3Р  32А 10кА  х-ка С TDM (24шт)</t>
  </si>
  <si>
    <t>SQ0207-0074</t>
  </si>
  <si>
    <t>Авт. выкл. ВА47-100 3Р  50А 10кА  х-ка С TDM (24шт)</t>
  </si>
  <si>
    <t>SQ0207-0075</t>
  </si>
  <si>
    <t>Авт. выкл. ВА47-100 3Р  63А 10кА  х-ка С TDM (24шт)</t>
  </si>
  <si>
    <t>SQ0207-0076</t>
  </si>
  <si>
    <t>Авт. выкл. ВА47-100 3Р  80А 10кА  х-ка С TDM (24шт)</t>
  </si>
  <si>
    <t>SQ0207-0077</t>
  </si>
  <si>
    <t>Авт. выкл. ВА47-100 3Р 100А 10кА  х-ка С TDM (24шт)</t>
  </si>
  <si>
    <t>ВА47-29</t>
  </si>
  <si>
    <t>SQ0206-0008</t>
  </si>
  <si>
    <t>Авт. выкл. ВА47-29 1Р  10А 4,5кА х-ка В TDM</t>
  </si>
  <si>
    <t>SQ0206-0010</t>
  </si>
  <si>
    <t>Авт. выкл. ВА47-29 1Р  16А 4,5кА х-ка В TDM</t>
  </si>
  <si>
    <t>SQ0206-0012</t>
  </si>
  <si>
    <t>Авт. выкл. ВА47-29 1Р  25А 4,5кА х-ка В TDM</t>
  </si>
  <si>
    <t>SQ0206-0065</t>
  </si>
  <si>
    <t>Авт. выкл.ВА47-29 1Р  1А 4,5кА х-ка С TDM</t>
  </si>
  <si>
    <t>SQ0206-0066</t>
  </si>
  <si>
    <t>Авт. выкл.ВА47-29 1Р  2А 4,5кА х-ка С TDM</t>
  </si>
  <si>
    <t>SQ0206-0067</t>
  </si>
  <si>
    <t>Авт. выкл.ВА47-29 1Р  3А 4,5кА х-ка С TDM</t>
  </si>
  <si>
    <t>SQ0206-0068</t>
  </si>
  <si>
    <t>Авт. выкл.ВА47-29 1Р  4А 4,5кА х-ка С TDM</t>
  </si>
  <si>
    <t>SQ0206-0070</t>
  </si>
  <si>
    <t>Авт. выкл.ВА47-29 1Р  6А 4,5кА х-ка С TDM</t>
  </si>
  <si>
    <t>SQ0206-0072</t>
  </si>
  <si>
    <t>Авт. выкл.ВА47-29 1Р 10А 4,5кА х-ка С TDM (12шт/120шт)</t>
  </si>
  <si>
    <t>SQ0206-0074</t>
  </si>
  <si>
    <t>Авт. выкл.ВА47-29 1Р 16А 4,5кА х-ка С TDM (12шт/120шт)</t>
  </si>
  <si>
    <t>SQ0206-0075</t>
  </si>
  <si>
    <t>Авт. выкл.ВА47-29 1Р 20А 4,5кА х-ка С TDM (12шт/120шт)</t>
  </si>
  <si>
    <t>SQ0206-0076</t>
  </si>
  <si>
    <t>Авт. выкл.ВА47-29 1Р 25А 4,5кА х-ка С TDM (12шт/120шт)</t>
  </si>
  <si>
    <t>SQ0206-0077</t>
  </si>
  <si>
    <t>Авт. выкл.ВА47-29 1Р 32А 4,5кА х-ка С TDM (12шт/120шт)</t>
  </si>
  <si>
    <t>SQ0206-0078</t>
  </si>
  <si>
    <t>Авт. выкл.ВА47-29 1Р 40А 4,5кА х-ка С TDM</t>
  </si>
  <si>
    <t>SQ0206-0079</t>
  </si>
  <si>
    <t>Авт. выкл.ВА47-29 1Р 50А 4,5кА х-ка С TDM</t>
  </si>
  <si>
    <t>SQ0206-0080</t>
  </si>
  <si>
    <t>Авт. выкл.ВА47-29 1Р 63А 4,5кА х-ка С TDM (12шт/120шт)</t>
  </si>
  <si>
    <t>SQ0206-0085</t>
  </si>
  <si>
    <t>Авт. выкл.ВА47-29 2Р  2А 4,5кА х-ка С TDM</t>
  </si>
  <si>
    <t>SQ0206-0086</t>
  </si>
  <si>
    <t>Авт. выкл.ВА47-29 2Р  3А 4,5кА х-ка С TDM</t>
  </si>
  <si>
    <t>SQ0206-0087</t>
  </si>
  <si>
    <t>Авт. выкл.ВА47-29 2Р  4А 4,5кА х-ка С TDM</t>
  </si>
  <si>
    <t>SQ0206-0089</t>
  </si>
  <si>
    <t>Авт. выкл.ВА47-29 2Р  6А 4,5кА х-ка С TDM</t>
  </si>
  <si>
    <t>SQ0206-0091</t>
  </si>
  <si>
    <t>Авт. выкл.ВА47-29 2Р 10А 4,5кА х-ка С TDM (6шт/60шт)</t>
  </si>
  <si>
    <t>SQ0206-0093</t>
  </si>
  <si>
    <t>Авт. выкл.ВА47-29 2Р 16А 4,5кА х-ка С TDM (6шт/60шт)</t>
  </si>
  <si>
    <t>SQ0206-0094</t>
  </si>
  <si>
    <t>Авт. выкл.ВА47-29 2Р 20А 4,5кА х-ка С TDM</t>
  </si>
  <si>
    <t>SQ0206-0095</t>
  </si>
  <si>
    <t>Авт. выкл.ВА47-29 2Р 25А 4,5кА х-ка С TDM (6шт/60шт)</t>
  </si>
  <si>
    <t>SQ0206-0096</t>
  </si>
  <si>
    <t>Авт. выкл.ВА47-29 2Р 32А 4,5кА х-ка С TDM (6шт/60шт)</t>
  </si>
  <si>
    <t>SQ0206-0097</t>
  </si>
  <si>
    <t>Авт. выкл.ВА47-29 2Р 40А 4,5кА х-ка С TDM (6шт/60шт)</t>
  </si>
  <si>
    <t>SQ0206-0098</t>
  </si>
  <si>
    <t>Авт. выкл.ВА47-29 2Р 50А 4,5кА х-ка С TDM</t>
  </si>
  <si>
    <t>SQ0206-0099</t>
  </si>
  <si>
    <t>Авт. выкл.ВА47-29 2Р 63А 4,5кА х-ка С TDM</t>
  </si>
  <si>
    <t>SQ0206-0103</t>
  </si>
  <si>
    <t>Авт. выкл.ВА47-29 3Р  4А 4,5кА х-ка С TDM</t>
  </si>
  <si>
    <t>SQ0206-0105</t>
  </si>
  <si>
    <t>Авт. выкл.ВА47-29 3Р  6А 4,5кА х-ка С TDM</t>
  </si>
  <si>
    <t>SQ0206-0107</t>
  </si>
  <si>
    <t>Авт. выкл.ВА47-29 3Р 10А 4,5кА х-ка С TDM</t>
  </si>
  <si>
    <t>SQ0206-0109</t>
  </si>
  <si>
    <t>Авт. выкл.ВА47-29 3Р 16А 4,5кА х-ка С TDM</t>
  </si>
  <si>
    <t>SQ0206-0110</t>
  </si>
  <si>
    <t>Авт. выкл.ВА47-29 3Р 20А 4,5кА х-ка С TDM</t>
  </si>
  <si>
    <t>SQ0206-0111</t>
  </si>
  <si>
    <t>Авт. выкл.ВА47-29 3Р 25А 4,5кА х-ка С TDM  (4шт/40шт)</t>
  </si>
  <si>
    <t>SQ0206-0112</t>
  </si>
  <si>
    <t>Авт. выкл.ВА47-29 3Р 32А 4,5кА х-ка С TDM</t>
  </si>
  <si>
    <t>SQ0206-0113</t>
  </si>
  <si>
    <t>Авт. выкл.ВА47-29 3Р 40А 4,5кА х-ка С TDM (4шт/40шт)</t>
  </si>
  <si>
    <t>SQ0206-0114</t>
  </si>
  <si>
    <t>Авт. выкл.ВА47-29 3Р 50А 4,5кА х-ка С TDM (4шт/40шт)</t>
  </si>
  <si>
    <t>SQ0206-0115</t>
  </si>
  <si>
    <t>Авт. выкл.ВА47-29 3Р 63А 4,5кА х-ка С TDM (4шт/40шт)</t>
  </si>
  <si>
    <t>SQ0206-0173</t>
  </si>
  <si>
    <t>Авт. выкл.ВА47-29 3Р. 16А 4,5кА х-ка D TDM</t>
  </si>
  <si>
    <t>SQ0206-0175</t>
  </si>
  <si>
    <t>Авт. выкл.ВА47-29 3Р. 25А 4,5кА х-ка D TDM</t>
  </si>
  <si>
    <t>SQ0206-0177</t>
  </si>
  <si>
    <t>Авт. выкл.ВА47-29 3Р. 40А 4,5кА х-ка D TDM</t>
  </si>
  <si>
    <t>SQ0206-0127</t>
  </si>
  <si>
    <t>Авт. выкл.ВА47-29 4Р 25А 4,5кА х-ка С TDM</t>
  </si>
  <si>
    <t>SQ0206-0128</t>
  </si>
  <si>
    <t>Авт. выкл.ВА47-29 4Р 32А 4,5кА х-ка С TDM</t>
  </si>
  <si>
    <t>ВА47-60 6kA</t>
  </si>
  <si>
    <t>SQ0223-0073</t>
  </si>
  <si>
    <t>Авт. выкл. ВА47-60 1Р  6А 6кА х-ка С TDM (60шт)</t>
  </si>
  <si>
    <t>SQ0223-0075</t>
  </si>
  <si>
    <t>Авт. выкл. ВА47-60 1Р 10А 6кА х-ка С TDM (60шт)</t>
  </si>
  <si>
    <t>SQ0223-0077</t>
  </si>
  <si>
    <t>Авт. выкл. ВА47-60 1Р 16А 6кА х-ка С TDM (60шт)</t>
  </si>
  <si>
    <t>SQ0223-0078</t>
  </si>
  <si>
    <t>Авт. выкл. ВА47-60 1Р 20А 6кА х-ка С TDM (60шт)</t>
  </si>
  <si>
    <t>SQ0223-0079</t>
  </si>
  <si>
    <t>Авт. выкл. ВА47-60 1Р 25А 6кА х-ка С TDM (60шт)</t>
  </si>
  <si>
    <t>SQ0223-0081</t>
  </si>
  <si>
    <t>Авт. выкл. ВА47-60 1Р 40А 6кА х-ка С TDM (60шт)</t>
  </si>
  <si>
    <t>SQ0223-0082</t>
  </si>
  <si>
    <t>Авт. выкл. ВА47-60 1Р 50А 6кА х-ка С TDM (60шт)</t>
  </si>
  <si>
    <t>SQ0223-0094</t>
  </si>
  <si>
    <t>Авт. выкл. ВА47-60 2Р 20А 6кА х-ка С TDM (30шт)</t>
  </si>
  <si>
    <t>SQ0223-0099</t>
  </si>
  <si>
    <t>Авт. выкл. ВА47-60 2Р 63А 6кА х-ка С TDM (30шт)</t>
  </si>
  <si>
    <t>SQ0223-0107</t>
  </si>
  <si>
    <t>Авт. выкл. ВА47-60 3Р 10А 6кА х-ка С TDM (20шт)</t>
  </si>
  <si>
    <t>SQ0223-0109</t>
  </si>
  <si>
    <t>Авт. выкл. ВА47-60 3Р 16А 6кА х-ка С TDM (20шт)</t>
  </si>
  <si>
    <t>SQ0223-0111</t>
  </si>
  <si>
    <t>Авт. выкл. ВА47-60 3Р 25А 6кА х-ка С TDM (20шт)</t>
  </si>
  <si>
    <t>SQ0223-0112</t>
  </si>
  <si>
    <t>Авт. выкл. ВА47-60 3Р 32А 6кА х-ка С TDM (20шт)</t>
  </si>
  <si>
    <t>SQ0223-0113</t>
  </si>
  <si>
    <t>Авт. выкл. ВА47-60 3Р 40А 6кА х-ка С TDM (20шт)</t>
  </si>
  <si>
    <t>SQ0223-0115</t>
  </si>
  <si>
    <t>Авт. выкл. ВА47-60 3Р 63А 6кА х-ка С TDM (20шт)</t>
  </si>
  <si>
    <t>SQ0223-0127</t>
  </si>
  <si>
    <t>Авт. выкл. ВА47-60 4Р 25А 6кА х-ка С TDM (15шт)</t>
  </si>
  <si>
    <t>SQ0223-0128</t>
  </si>
  <si>
    <t>Авт. выкл. ВА47-60 4Р 32А 6кА х-ка С TDM (15шт)</t>
  </si>
  <si>
    <t>ВА47-63</t>
  </si>
  <si>
    <t>SQ0218-0001</t>
  </si>
  <si>
    <t>Авт. выкл.ВА47-63 1Р  6А 4,5кА х-ка С TDM</t>
  </si>
  <si>
    <t>SQ0218-0002</t>
  </si>
  <si>
    <t>Авт. выкл.ВА47-63 1Р 10А 4,5кА х-ка С TDM (12шт/120шт)</t>
  </si>
  <si>
    <t>SQ0218-0003</t>
  </si>
  <si>
    <t>Авт. выкл.ВА47-63 1Р 16А 4,5кА х-ка С TDM (12шт/120шт)</t>
  </si>
  <si>
    <t>SQ0218-0004</t>
  </si>
  <si>
    <t>Авт. выкл.ВА47-63 1Р 20А 4,5кА х-ка С TDM (12шт/120шт)</t>
  </si>
  <si>
    <t>SQ0218-0005</t>
  </si>
  <si>
    <t>Авт. выкл.ВА47-63 1Р 25А 4,5кА х-ка С TDM (12шт/120шт)</t>
  </si>
  <si>
    <t>SQ0218-0006</t>
  </si>
  <si>
    <t>Авт. выкл.ВА47-63 1Р 32А 4,5кА х-ка С TDM (12шт/120шт)</t>
  </si>
  <si>
    <t>SQ0218-0007</t>
  </si>
  <si>
    <t>Авт. выкл.ВА47-63 1Р 40А 4,5кА х-ка С TDM (12шт/120шт)</t>
  </si>
  <si>
    <t>SQ0218-0008</t>
  </si>
  <si>
    <t>Авт. выкл.ВА47-63 1Р 50А 4,5кА х-ка С TDM</t>
  </si>
  <si>
    <t>SQ0218-0009</t>
  </si>
  <si>
    <t>Авт. выкл.ВА47-63 1Р 63А 4,5кА х-ка С TDM</t>
  </si>
  <si>
    <t>SQ0218-0011</t>
  </si>
  <si>
    <t>Авт. выкл.ВА47-63 2Р 16А 4,5кА х-ка С TDM (6шт/60шт)</t>
  </si>
  <si>
    <t>SQ0218-0012</t>
  </si>
  <si>
    <t>Авт. выкл.ВА47-63 2Р 25А 4,5кА х-ка С TDM (6шт/60шт)</t>
  </si>
  <si>
    <t>SQ0218-0013</t>
  </si>
  <si>
    <t>Авт. выкл.ВА47-63 2Р 32А 4,5кА х-ка С TDM</t>
  </si>
  <si>
    <t>SQ0218-0014</t>
  </si>
  <si>
    <t>Авт. выкл.ВА47-63 2Р 40А 4,5кА х-ка С TDM</t>
  </si>
  <si>
    <t>SQ0218-0015</t>
  </si>
  <si>
    <t>Авт. выкл.ВА47-63 2Р 50А 4,5кА х-ка С TDM</t>
  </si>
  <si>
    <t>SQ0218-0019</t>
  </si>
  <si>
    <t>Авт. выкл.ВА47-63 3Р 16А 4,5кА х-ка С TDM (4шт/40шт)</t>
  </si>
  <si>
    <t>SQ0218-0021</t>
  </si>
  <si>
    <t>Авт. выкл.ВА47-63 3Р 25А 4,5кА х-ка С TDM (4шт/40шт)</t>
  </si>
  <si>
    <t>SQ0218-0022</t>
  </si>
  <si>
    <t>Авт. выкл.ВА47-63 3Р 32А 4,5кА х-ка С TDM (4шт/40шт)</t>
  </si>
  <si>
    <t>SQ0218-0023</t>
  </si>
  <si>
    <t>Авт. выкл.ВА47-63 3Р 40А 4,5кА х-ка С TDM</t>
  </si>
  <si>
    <t>SQ0218-0024</t>
  </si>
  <si>
    <t>Авт. выкл.ВА47-63 3Р 50А 4,5кА х-ка С TDM</t>
  </si>
  <si>
    <t>SQ0218-0025</t>
  </si>
  <si>
    <t>Авт. выкл.ВА47-63 3Р 63А 4,5кА х-ка С TDM (4шт/40шт)</t>
  </si>
  <si>
    <t>ВН-32</t>
  </si>
  <si>
    <t>SQ0211-0004</t>
  </si>
  <si>
    <t>Выключатель нагрузки (мини-рубильник) ВН-32 1P 32A TDM</t>
  </si>
  <si>
    <t>SQ0211-0005</t>
  </si>
  <si>
    <t>Выключатель нагрузки (мини-рубильник) ВН-32 1P 40A TDM (12шт/120шт)</t>
  </si>
  <si>
    <t>SQ0211-0006</t>
  </si>
  <si>
    <t>Выключатель нагрузки (мини-рубильник) ВН-32 1P 50A TDM</t>
  </si>
  <si>
    <t>SQ0211-0007</t>
  </si>
  <si>
    <t>Выключатель нагрузки (мини-рубильник) ВН-32 1P 63A TDM (12шт/120шт)</t>
  </si>
  <si>
    <t>SQ0211-0013</t>
  </si>
  <si>
    <t>Выключатель нагрузки (мини-рубильник) ВН-32 2P 25A TDM</t>
  </si>
  <si>
    <t>SQ0211-0014</t>
  </si>
  <si>
    <t>Выключатель нагрузки (мини-рубильник) ВН-32 2P 32A TDM (6шт/60шт)</t>
  </si>
  <si>
    <t>SQ0211-0015</t>
  </si>
  <si>
    <t>Выключатель нагрузки (мини-рубильник) ВН-32 2P 40A TDM (6шт/60шт)</t>
  </si>
  <si>
    <t>SQ0211-0016</t>
  </si>
  <si>
    <t>Выключатель нагрузки (мини-рубильник) ВН-32 2P 50A TDM</t>
  </si>
  <si>
    <t>SQ0211-0017</t>
  </si>
  <si>
    <t>Выключатель нагрузки (мини-рубильник) ВН-32 2P 63A TDM (6шт/60шт)</t>
  </si>
  <si>
    <t>SQ0211-0022</t>
  </si>
  <si>
    <t>Выключатель нагрузки (мини-рубильник) ВН-32 3P 20A TDM</t>
  </si>
  <si>
    <t>SQ0211-0023</t>
  </si>
  <si>
    <t>Выключатель нагрузки (мини-рубильник) ВН-32 3P 25A TDM</t>
  </si>
  <si>
    <t>SQ0211-0024</t>
  </si>
  <si>
    <t>Выключатель нагрузки (мини-рубильник) ВН-32 3P 32A TDM (4шт/40шт)</t>
  </si>
  <si>
    <t>SQ0211-0025</t>
  </si>
  <si>
    <t>Выключатель нагрузки (мини-рубильник) ВН-32 3P 40A TDM (4шт/40шт)</t>
  </si>
  <si>
    <t>SQ0211-0027</t>
  </si>
  <si>
    <t>Выключатель нагрузки (мини-рубильник) ВН-32 3P 63A TDM</t>
  </si>
  <si>
    <t>SQ0211-0028</t>
  </si>
  <si>
    <t>Выключатель нагрузки (мини-рубильник) ВН-32 3P 80A TDM (4шт/40шт)</t>
  </si>
  <si>
    <t>SQ0211-0029</t>
  </si>
  <si>
    <t>Выключатель нагрузки (мини-рубильник) ВН-32 3P. 100A TDM (4шт/40шт)</t>
  </si>
  <si>
    <t>SQ0211-0030</t>
  </si>
  <si>
    <t>Выключатель нагрузки (мини-рубильник) ВН-32 3P. 125A TDM</t>
  </si>
  <si>
    <t>SQ0211-0038</t>
  </si>
  <si>
    <t>Выключатель нагрузки (мини-рубильник) ВН-32 4P 80A TDM</t>
  </si>
  <si>
    <t>Розетка с заземляющим контактом</t>
  </si>
  <si>
    <t>SQ0209-0002</t>
  </si>
  <si>
    <t>Розетка РД-47  1Р 10А TDM</t>
  </si>
  <si>
    <t>SQ0209-0001</t>
  </si>
  <si>
    <t>Розетка с заземляющим контактом РАр10-3-ОП Shuko (5шт/100шт)</t>
  </si>
  <si>
    <t>УЗО ВД1-63</t>
  </si>
  <si>
    <t>SQ0203-0002</t>
  </si>
  <si>
    <t>УЗО ВД1-63 2Р 16А 10мА TDM (60 шт)</t>
  </si>
  <si>
    <t>SQ0203-0004</t>
  </si>
  <si>
    <t>УЗО ВД1-63 2Р 16А 30мА TDM (60 шт)</t>
  </si>
  <si>
    <t>SQ0203-0006</t>
  </si>
  <si>
    <t>УЗО ВД1-63 2Р 25А 10мА TDM (60 шт)</t>
  </si>
  <si>
    <t>SQ0203-0008</t>
  </si>
  <si>
    <t>УЗО ВД1-63 2Р 25А 30мА TDM (60 шт)</t>
  </si>
  <si>
    <t>SQ0203-0010</t>
  </si>
  <si>
    <t>УЗО ВД1-63 2Р 32А 30мА TDM (60 шт)</t>
  </si>
  <si>
    <t>SQ0203-0013</t>
  </si>
  <si>
    <t>УЗО ВД1-63 2Р 40А 30мА TDM (60 шт)</t>
  </si>
  <si>
    <t>SQ0203-0017</t>
  </si>
  <si>
    <t>УЗО ВД1-63 2Р 63А 100мА TDM (60 шт)</t>
  </si>
  <si>
    <t>SQ0203-0018</t>
  </si>
  <si>
    <t>УЗО ВД1-63 2Р 63А 300мА TDM (60 шт)</t>
  </si>
  <si>
    <t>SQ0203-0019</t>
  </si>
  <si>
    <t>УЗО ВД1-63 2Р 63А 30мА TDM (60 шт)</t>
  </si>
  <si>
    <t>SQ0203-0021</t>
  </si>
  <si>
    <t>УЗО ВД1-63 2Р 80А 300мА TDM</t>
  </si>
  <si>
    <t>SQ0203-0029</t>
  </si>
  <si>
    <t>УЗО ВД1-63 4Р 25А 100мА TDM</t>
  </si>
  <si>
    <t>SQ0203-0032</t>
  </si>
  <si>
    <t>УЗО ВД1-63 4Р 25А 30мА TDM</t>
  </si>
  <si>
    <t>SQ0203-0035</t>
  </si>
  <si>
    <t>УЗО ВД1-63 4Р 32А 30мА TDM</t>
  </si>
  <si>
    <t>SQ0203-0036</t>
  </si>
  <si>
    <t>УЗО ВД1-63 4Р 40А 100мА TDM</t>
  </si>
  <si>
    <t>SQ0203-0038</t>
  </si>
  <si>
    <t>УЗО ВД1-63 4Р 40А 30мА TDM</t>
  </si>
  <si>
    <t>SQ0203-0044</t>
  </si>
  <si>
    <t>УЗО ВД1-63 4Р 63А 30мА TDM</t>
  </si>
  <si>
    <t>SQ0203-0045</t>
  </si>
  <si>
    <t>УЗО ВД1-63 4Р 80А 100мА TDM</t>
  </si>
  <si>
    <t>SQ0203-0049</t>
  </si>
  <si>
    <t>УЗО ВД1-63 4Р. 100А 300мА TDM</t>
  </si>
  <si>
    <t>УЗО ВД63 (электронное)</t>
  </si>
  <si>
    <t>SQ0220-0001</t>
  </si>
  <si>
    <t>УЗО ВД63 2Р 16А 30мА (электронное) TDM</t>
  </si>
  <si>
    <t>SQ0220-0002</t>
  </si>
  <si>
    <t>УЗО ВД63 2Р 25А 30мА (электронное) TDM (60шт)</t>
  </si>
  <si>
    <t>SQ0220-0003</t>
  </si>
  <si>
    <t>УЗО ВД63 2Р 32А 30мА (электронное) TDM</t>
  </si>
  <si>
    <t>SQ0220-0023</t>
  </si>
  <si>
    <t>УЗО ВД63 2Р 63А 100мА (электронное) TDM (60шт)</t>
  </si>
  <si>
    <t>Релейно-защитная аппаратура и таймеры</t>
  </si>
  <si>
    <t>Реле времени, таймеры</t>
  </si>
  <si>
    <t>SQ1503-0021</t>
  </si>
  <si>
    <t>Аналоговое суточное реле АР-1М-15мин/24ч-16А-DIN (1 модуль) TDM (1шт/120шт)</t>
  </si>
  <si>
    <t>SQ1503-0006</t>
  </si>
  <si>
    <t>Аналоговое суточное реле АР-30мин/24ч-16А-DIN (3 модуля) TDM (1шт/120шт)</t>
  </si>
  <si>
    <t>SQ1503-0022</t>
  </si>
  <si>
    <t>Аналоговое суточное реле АР-П-15мин/24ч-20А (монт.плоскость) TDM</t>
  </si>
  <si>
    <t>SQ1503-0019</t>
  </si>
  <si>
    <t>Разъем Р8Ц - цокольный 8-pin на DIN-рейку/плоскость TDM</t>
  </si>
  <si>
    <t>SQ1503-0007</t>
  </si>
  <si>
    <t>Реле времени РВ1A-2реж-1сек/10мин-5А-230В-8Ц TDM</t>
  </si>
  <si>
    <t>SQ1503-0008</t>
  </si>
  <si>
    <t>Реле времени РВ1C-2реж-6сек/60мин-5А-230В-8Ц TDM</t>
  </si>
  <si>
    <t>SQ1503-0010</t>
  </si>
  <si>
    <t>Реле времени РВ2A-0,5сек/3мин-5A-230В-8Ц TDM</t>
  </si>
  <si>
    <t>SQ1503-0011</t>
  </si>
  <si>
    <t>Реле времени РВ2D-10сек/60мин-5A-230В-8Ц TDM</t>
  </si>
  <si>
    <t>SQ1503-0012</t>
  </si>
  <si>
    <t>Реле времени РВ2G-4мин/24час-5A-230В-8Ц TDM</t>
  </si>
  <si>
    <t>SQ1503-0025</t>
  </si>
  <si>
    <t>Реле времени РВМ-0,1с/10дн-8А-12/230В-DIN (многофункц., 10реж., 0,1с-10дней, 12-230В AC/DC) TDM</t>
  </si>
  <si>
    <t>SQ1503-0026</t>
  </si>
  <si>
    <t>Реле времени РВМЦ-1с/100час-2х8А-24/230В-DIN (мнф.цифр., 24реж., 1с-100час, 24-230В АС/DC) TDM</t>
  </si>
  <si>
    <t>SQ1503-0027</t>
  </si>
  <si>
    <t>Реле времени РВО1-ВКЛ-0,1с/10дн-8А-12/230В-DIN (зад.вкл., 0,1с-10дней, 12-230В AC/DC) TDM</t>
  </si>
  <si>
    <t>SQ1503-0028</t>
  </si>
  <si>
    <t>Реле времени РВО2-ВКЛ-0,6с/60сек-8А-24/230В-DIN (зад.вкл., 0,6с-60сек, 24/230В AC/DC) TDM</t>
  </si>
  <si>
    <t>SQ1503-0017</t>
  </si>
  <si>
    <t>Реле времени циклическое РВ52-2Т-6х6мин-5А-230В-8Ц/Щ TDM</t>
  </si>
  <si>
    <t>SQ1503-0001</t>
  </si>
  <si>
    <t>Таймер лестничный ТЛ-1мин/7мин-16А-DIN TDM</t>
  </si>
  <si>
    <t>SQ1503-0023</t>
  </si>
  <si>
    <t>Таймер электронный ТЭ-АС-1мин/24ч-8on/off-16А-DIN (астрономический) TDM (1шт/100шт)</t>
  </si>
  <si>
    <t>SQ1503-0005</t>
  </si>
  <si>
    <t>Таймер электронный ТЭ15-1мин/7дн-16on/off-16А-DIN TDM (1шт/100шт)</t>
  </si>
  <si>
    <t>SQ1503-0037</t>
  </si>
  <si>
    <t>Таймер электронный ТЭ15М-1мин/7дн-32on/off-30А-DIN TDM (1шт/100шт)</t>
  </si>
  <si>
    <t>SQ1503-0003</t>
  </si>
  <si>
    <t>Таймер электронный ТЭ822-2кан-1мин/7дн-44on/off-2х16А-DIN TDM (1шт/60шт)</t>
  </si>
  <si>
    <t>SQ1503-0002</t>
  </si>
  <si>
    <t>Таймер электронный ТЭ8A-1мин/7дн-8on/off-16А-DIN TDM</t>
  </si>
  <si>
    <t>Реле контроля уровня</t>
  </si>
  <si>
    <t>SQ1507-0001</t>
  </si>
  <si>
    <t>ДКУ-01х3 датчики контр. уровня для РКУ (3 шт.) TDM</t>
  </si>
  <si>
    <t>SQ1507-0002</t>
  </si>
  <si>
    <t>Реле контроля уровня РКУ-01-1нас/1рез/2ур/3датч-230В-8Ц (без датчиков) TDM</t>
  </si>
  <si>
    <t>SQ1507-0003</t>
  </si>
  <si>
    <t>Реле контроля уровня РКУ-02-1нас/1рез/2ур/3датч-230/400В-DIN (без датчиков) TDM</t>
  </si>
  <si>
    <t>SQ1507-0004</t>
  </si>
  <si>
    <t>Реле контроля уровня РКУ-03-1нас/2рез/4ур/6датч-230/400В-DIN (без датчиков) TDM (1шт/100шт)</t>
  </si>
  <si>
    <t>SQ1507-0005</t>
  </si>
  <si>
    <t>Реле контроля уровня РКУ-04-2нас/1рез/2ур/3датч-230/400В-DIN (без датчиков) TDM</t>
  </si>
  <si>
    <t>Реле контроля фаз/напряжения</t>
  </si>
  <si>
    <t>SQ1504-0014</t>
  </si>
  <si>
    <t>Реле контроля фаз серии ЕЛ-11М-3х380В (1нр+1нз контакты) TDM (1шт/50шт)</t>
  </si>
  <si>
    <t>SQ1504-0005</t>
  </si>
  <si>
    <t>Реле контроля фаз серии ЕЛ-11М-3х380В (1п-контакт) TDM</t>
  </si>
  <si>
    <t>SQ1504-0006</t>
  </si>
  <si>
    <t>Реле контроля фаз цокольное серии РКФ 3х380В-8Ц TDM</t>
  </si>
  <si>
    <t>SQ1504-0002</t>
  </si>
  <si>
    <t>Реле напряжения 1ф АЗМ 25А-230В TDM</t>
  </si>
  <si>
    <t>SQ1504-0003</t>
  </si>
  <si>
    <t>Реле напряжения 1ф АЗМ 32А-230В TDM</t>
  </si>
  <si>
    <t>SQ1504-0004</t>
  </si>
  <si>
    <t>Реле напряжения 1ф АЗМ 40А-230В TDM (1шт/80шт)</t>
  </si>
  <si>
    <t>SQ1504-0020</t>
  </si>
  <si>
    <t>Реле напряжения 1ф АЗМ-LED с LED-дисплеем 63А-230В TDM</t>
  </si>
  <si>
    <t>SQ1504-0013</t>
  </si>
  <si>
    <t>Реле напряжения 1ф РН 1-220В TDM</t>
  </si>
  <si>
    <t>SQ1504-0015</t>
  </si>
  <si>
    <t>Реле напряжения 1ф РН 2 40А-220В (LED-дисплей) TDM</t>
  </si>
  <si>
    <t>SQ1504-0016</t>
  </si>
  <si>
    <t>Реле напряжения 1ф РН 2 63А-220В (LED-дисплей) TDM</t>
  </si>
  <si>
    <t>SQ1504-0019</t>
  </si>
  <si>
    <t>Реле напряжения 3ф серии РН 12-3х400/230В (LCD-дисплей, 1нр+1нз-контакты) TDM</t>
  </si>
  <si>
    <t>Реле температуры</t>
  </si>
  <si>
    <t>SQ1508-0001</t>
  </si>
  <si>
    <t>Реле температуры РТ-820 (-5+40С, 24-240В АС/DC, с датч. IP67) TDM</t>
  </si>
  <si>
    <t>SQ1508-0002</t>
  </si>
  <si>
    <t>Реле температуры РТ-820M (-25+130C, 24-240В АС/DC, с датч. IP67, ЖК) TDM</t>
  </si>
  <si>
    <t>Розеточные таймеры</t>
  </si>
  <si>
    <t>SQ1506-0001</t>
  </si>
  <si>
    <t>Таймер розеточный ТРМ-01-30мин/24ч-16А (суточный) TDM (1шт/48шт)</t>
  </si>
  <si>
    <t>SQ1506-0003</t>
  </si>
  <si>
    <t>Таймер розеточный ТРМ-02-15мин/24ч-16А (суточный, квадратный) TDM</t>
  </si>
  <si>
    <t>SQ1506-0002</t>
  </si>
  <si>
    <t>Таймер розеточный ТРЭ-01-1мин/7дн-20on/off-16А (недельный) TDM (1шт/48шт)</t>
  </si>
  <si>
    <t>SQ1506-0005</t>
  </si>
  <si>
    <t>Таймер розеточный ТРЭ-02-1мин/7дн-10on/off-8А-IP44 (недельный, защита от влаги) TDM</t>
  </si>
  <si>
    <t>Свето- и звукосигнальные индикаторы</t>
  </si>
  <si>
    <t>SQ0702-0073</t>
  </si>
  <si>
    <t>Лампа AD-16DS(LED)матрица d16мм зеленый 230В АС TDM (20шт/1000шт)</t>
  </si>
  <si>
    <t>SQ0702-0071</t>
  </si>
  <si>
    <t>Лампа AD-16DS(LED)матрица d16мм красный 230В АС TDM (20шт/1000шт)</t>
  </si>
  <si>
    <t>SQ0702-0001</t>
  </si>
  <si>
    <t>Лампа AD-22DS(LED)матрица d22мм белый 230В TDM (10шт/500шт)</t>
  </si>
  <si>
    <t>SQ0702-0003</t>
  </si>
  <si>
    <t>Лампа AD-22DS(LED)матрица d22мм желтый 230В TDM (10шт/500шт)</t>
  </si>
  <si>
    <t>SQ0702-0021</t>
  </si>
  <si>
    <t>Лампа AD-22DS(LED)матрица d22мм желтый 24В AC/DC TDM (10шт/500шт)</t>
  </si>
  <si>
    <t>SQ0702-0004</t>
  </si>
  <si>
    <t>Лампа AD-22DS(LED)матрица d22мм зеленый 230В TDM (10шт/500шт)</t>
  </si>
  <si>
    <t>SQ0702-0007</t>
  </si>
  <si>
    <t>Лампа AD-22DS(LED)матрица d22мм зеленый 24В AC/DC TDM (10шт/500шт)</t>
  </si>
  <si>
    <t>SQ0702-0002</t>
  </si>
  <si>
    <t>Лампа AD-22DS(LED)матрица d22мм красный 230В TDM (10шт/500шт)</t>
  </si>
  <si>
    <t>SQ0702-0006</t>
  </si>
  <si>
    <t>Лампа AD-22DS(LED)матрица d22мм красный 24В AC/DC TDM (10шт/500шт)</t>
  </si>
  <si>
    <t>Монтажные изделия</t>
  </si>
  <si>
    <t>Изолента</t>
  </si>
  <si>
    <t>SQ0526-0011</t>
  </si>
  <si>
    <t>Изолента ПВХ 0,13*15мм Белая 20метров TDM (10шт/240шт)</t>
  </si>
  <si>
    <t>SQ0526-0015</t>
  </si>
  <si>
    <t>Изолента ПВХ 0,13*15мм Синяя 20метров TDM (10шт/240шт)</t>
  </si>
  <si>
    <t>SQ0526-0026</t>
  </si>
  <si>
    <t>Изолента ПВХ 0,13*15мм Черная 10метров TDM (10шт/350шт)</t>
  </si>
  <si>
    <t>SQ0526-0016</t>
  </si>
  <si>
    <t>Изолента ПВХ 0,13*15мм Черная 20метров TDM (10шт/240шт)</t>
  </si>
  <si>
    <t>SQ0526-0001</t>
  </si>
  <si>
    <t>Изолента ПВХ 0,15х19мм Белая 20метров TDM (10шт/180шт)</t>
  </si>
  <si>
    <t>SQ0526-0004</t>
  </si>
  <si>
    <t>Изолента ПВХ 0,15х19мм Зеленая 20метров TDM (10шт/180шт)</t>
  </si>
  <si>
    <t>SQ0526-0003</t>
  </si>
  <si>
    <t>Изолента ПВХ 0,15х19мм Красная 20метров TDM (10шт/180шт)</t>
  </si>
  <si>
    <t>SQ0526-0006</t>
  </si>
  <si>
    <t>Изолента ПВХ 0,15х19мм Черная 20метров TDM (10шт/180шт)</t>
  </si>
  <si>
    <t>SQ0526-0501</t>
  </si>
  <si>
    <t>Изолента ХБ 19мм*7м двусторонняя (100 г)TDM (100шт)</t>
  </si>
  <si>
    <t>Клеммы и зажимы соединительные</t>
  </si>
  <si>
    <t>Зажимы винтовые</t>
  </si>
  <si>
    <t>SQ0510-0023</t>
  </si>
  <si>
    <t>Зажим винтовой ЗВИ-10 полипропилен 1,5-6мм2 12пар 100°С белый TDM (10шт/300шт)</t>
  </si>
  <si>
    <t>SQ0510-0033</t>
  </si>
  <si>
    <t>Зажим винтовой ЗВИ-10 полипропилен 1,5-6мм2 12пар 100°С черный TDM (10шт/300шт)</t>
  </si>
  <si>
    <t>SQ0510-0024</t>
  </si>
  <si>
    <t>Зажим винтовой ЗВИ-15 полипропилен 1,5-6мм2 12пар 100°С белый TDM (1шт/300шт)</t>
  </si>
  <si>
    <t>SQ0510-0026</t>
  </si>
  <si>
    <t>Зажим винтовой ЗВИ-30 полипропилен 1,5-10мм2 12пар 100°С белый TDM (10шт/150шт)</t>
  </si>
  <si>
    <t>SQ0510-0022</t>
  </si>
  <si>
    <t>Зажим винтовой ЗВИ-5 полипропилен 0,75-4мм2 12пар 100°С белый TDM (10шт/500шт)</t>
  </si>
  <si>
    <t>SQ0510-0032</t>
  </si>
  <si>
    <t>Зажим винтовой ЗВИ-5 полипропилен 0,75-4мм2 12пар 100°С черный TDM (10шт/500шт)</t>
  </si>
  <si>
    <t>SQ0510-0037</t>
  </si>
  <si>
    <t>Зажим винтовой ЗВИ-60 полипропилен 2,5-16мм2 12пар 100°С черный TDM (10шт/100шт)</t>
  </si>
  <si>
    <t>Зажимы соединительные изолирующие</t>
  </si>
  <si>
    <t>SQ0519-0008</t>
  </si>
  <si>
    <t>Соединительный изолирующий зажим СИЗ-3 5,5 мм2 оранжевый TDM (50 шт/уп)</t>
  </si>
  <si>
    <t>SQ0519-0009</t>
  </si>
  <si>
    <t>Соединительный изолирующий зажим СИЗ-4 11,0 мм2 желтый TDM (50 шт/уп)</t>
  </si>
  <si>
    <t>SQ0519-0010</t>
  </si>
  <si>
    <t>Соединительный изолирующий зажим СИЗ-5 20 мм2 красный TDM (50 шт/уп)</t>
  </si>
  <si>
    <t>Клеммы соединительные</t>
  </si>
  <si>
    <t>SQ0527-0001</t>
  </si>
  <si>
    <t>Соединительная клемма СК-412 (2,5мм2) TDM (100шт/4000шт)</t>
  </si>
  <si>
    <t>SQ0527-0002</t>
  </si>
  <si>
    <t>Соединительная клемма СК-413 (2,5мм2) TDM (100шт/3000шт)</t>
  </si>
  <si>
    <t>SQ0527-0008</t>
  </si>
  <si>
    <t>Соединительная клемма СК-413 (2,5мм²) TDM (20 шт/блистер)</t>
  </si>
  <si>
    <t>SQ0527-0003</t>
  </si>
  <si>
    <t>Соединительная клемма СК-415 (2,5мм2) TDM (85шт/2040шт)</t>
  </si>
  <si>
    <t>SQ0527-0021</t>
  </si>
  <si>
    <t>Соединительная клемма СК-612 (2,5мм2) TDM (30шт/1350шт)</t>
  </si>
  <si>
    <t>SQ0527-0031</t>
  </si>
  <si>
    <t>Соединительная клемма СК-612 (2,5мм2) TDM (5 шт/упак)</t>
  </si>
  <si>
    <t>SQ0527-0022</t>
  </si>
  <si>
    <t>Соединительная клемма СК-613 (2,5мм2) TDM (30шт/1350шт)</t>
  </si>
  <si>
    <t>SQ0527-0032</t>
  </si>
  <si>
    <t>Соединительная клемма СК-613 (2,5мм2) TDM (5 шт/упак)</t>
  </si>
  <si>
    <t>Клеммы строительно-монтажные</t>
  </si>
  <si>
    <t>SQ0517-0111</t>
  </si>
  <si>
    <t>Строительно-монтажная клемма КБМ-2273-232 (2,5мм2) с пастой TDM (250шт/15000шт)</t>
  </si>
  <si>
    <t>Наконечники и гильзы изолированные</t>
  </si>
  <si>
    <t>SQ0503-0002</t>
  </si>
  <si>
    <t>Наконечник НВИ 1,25-4 вилка 0,5-1,5мм (100шт/уп) TDM</t>
  </si>
  <si>
    <t>SQ0502-0001</t>
  </si>
  <si>
    <t>Наконечник НКИ 1,25-4 кольцо 0,5-1,5мм (100шт/уп) TDM</t>
  </si>
  <si>
    <t>SQ0502-0004</t>
  </si>
  <si>
    <t>Наконечник НКИ 2-4 кольцо 1,5-2,5мм (100шт/уп) TDM</t>
  </si>
  <si>
    <t>SQ0502-0005</t>
  </si>
  <si>
    <t>Наконечник НКИ 2-5 кольцо 1,5-2,5мм (100шт/уп) TDM</t>
  </si>
  <si>
    <t>SQ0502-0006</t>
  </si>
  <si>
    <t>Наконечник НКИ 2-6 кольцо 1,5-2,5мм (100шт/уп) TDM</t>
  </si>
  <si>
    <t>SQ0568-0010</t>
  </si>
  <si>
    <t>Наконечник НКИ 5,5-8 кольцо 4-6мм (20шт/уп) TDM</t>
  </si>
  <si>
    <t>SQ0521-0006</t>
  </si>
  <si>
    <t>Наконечник штыревой втулочный изолированный (двойной) НШвИ (2) 1,5х8 коричневый TDM (100 шт/уп)</t>
  </si>
  <si>
    <t>SQ0568-0055</t>
  </si>
  <si>
    <t>Наконечник штыревой втулочный изолированный (двойной) НШвИ (2) 2,5х10 TDM  (20шт/уп)</t>
  </si>
  <si>
    <t>SQ0521-0008</t>
  </si>
  <si>
    <t>Наконечник штыревой втулочный изолированный (двойной) НШвИ (2) 2,5х10 фиолетовый TDM (100 шт/уп)</t>
  </si>
  <si>
    <t>SQ0512-0012</t>
  </si>
  <si>
    <t>Наконечник-гильза Е0508 0,5мм2 с изолированным фланцем (100шт/уп) TDM</t>
  </si>
  <si>
    <t>SQ0568-0037</t>
  </si>
  <si>
    <t>Наконечник-гильза Е10-12 10мм2 с изолированным фланцем TDM (20шт/уп)</t>
  </si>
  <si>
    <t>SQ0512-0002</t>
  </si>
  <si>
    <t>Наконечник-гильза Е1008 1мм2 с изолированным фланцем TDM (100шт/уп)</t>
  </si>
  <si>
    <t>SQ0512-0013</t>
  </si>
  <si>
    <t>Наконечник-гильза Е1508 1,5мм2 с изолированным фланцем TDM (100шт/уп)</t>
  </si>
  <si>
    <t>SQ0512-0020</t>
  </si>
  <si>
    <t>Наконечник-гильза Е1512 1,5мм2 с изолированным фланцем (100шт/уп) TDM</t>
  </si>
  <si>
    <t>SQ0568-0044</t>
  </si>
  <si>
    <t>Наконечник-гильза Е6018 6мм2 с изолированным фланцем (20шт/уп) TDM</t>
  </si>
  <si>
    <t>SQ0512-0011</t>
  </si>
  <si>
    <t>Наконечник-гильза Е7508 0,75мм2 с изолированным фланцем TDM (100шт/уп)</t>
  </si>
  <si>
    <t>Наконечники и гильзы под опрессовку</t>
  </si>
  <si>
    <t>SQ0538-0005</t>
  </si>
  <si>
    <t>Гильза кабельная медная луженая под опрессовку ГМЛ 10-5 ГОСТ 23469.3-79 TDM (100шт/1500шт)</t>
  </si>
  <si>
    <t>SQ0538-0003</t>
  </si>
  <si>
    <t>Гильза кабельная медная луженая под опрессовку ГМЛ 4-3 ГОСТ 23469.3-79 TDM (100шт/4000шт)</t>
  </si>
  <si>
    <t>SQ0538-0004</t>
  </si>
  <si>
    <t>Гильза кабельная медная луженая под опрессовку ГМЛ 6-4 ГОСТ 23469.3-79 TDM (100шт/3000шт)</t>
  </si>
  <si>
    <t>SQ0538-2004</t>
  </si>
  <si>
    <t>Гильза кабельная медная луженая под опрессовку ГМЛ 6-4 ГОСТ 23469.3-79 TDM (10шт/упак.) TDM</t>
  </si>
  <si>
    <t>SQ0533-0003</t>
  </si>
  <si>
    <t>Наконечник кабельный медный луженый под опрессовку ТМЛ 10-6-5 ГОСТ 7386-80 TDM (100шт/1300шт)</t>
  </si>
  <si>
    <t>SQ0533-0004</t>
  </si>
  <si>
    <t>Наконечник кабельный медный луженый под опрессовку ТМЛ 16-6-6 ГОСТ 7386-80 TDM (100шт/1100шт)</t>
  </si>
  <si>
    <t>SQ0533-0028</t>
  </si>
  <si>
    <t>Наконечник кабельный медный луженый под опрессовку ТМЛ 25-10-8 ГОСТ 7386-80 TDM (100шт/700шт)</t>
  </si>
  <si>
    <t>SQ0533-0006</t>
  </si>
  <si>
    <t>Наконечник кабельный медный луженый под опрессовку ТМЛ 25-8-8 ГОСТ 7386-80 TDM (100шт/600шт)</t>
  </si>
  <si>
    <t>SQ0533-0031</t>
  </si>
  <si>
    <t>Наконечник кабельный медный луженый под опрессовку ТМЛ 35-8-10 ГОСТ 7386-80 TDM (50шт/500шт)</t>
  </si>
  <si>
    <t>SQ0533-0026</t>
  </si>
  <si>
    <t>Наконечник кабельный медный луженый под опрессовку ТМЛ 50-8-11 ГОСТ 7386-80 TDM (50шт/400шт)</t>
  </si>
  <si>
    <t>SQ0533-0022</t>
  </si>
  <si>
    <t>Наконечник кабельный медный луженый под опрессовку ТМЛ 6-6-4 ГОСТ 7386-80 TDM (100шт/3500шт)</t>
  </si>
  <si>
    <t>SQ0570-0004</t>
  </si>
  <si>
    <t>Наконечник кабельный штифтовой медный луженый под опрессовку НШМЛ 25-7x15 TDM (25шт/1200шт)</t>
  </si>
  <si>
    <t>SQ0570-0006</t>
  </si>
  <si>
    <t>Наконечник кабельный штифтовой медный луженый под опрессовку НШМЛ 50-7x20 TDM (10шт/800шт)</t>
  </si>
  <si>
    <t>Термоусаживаемая трубка</t>
  </si>
  <si>
    <t>SQ0518-0327</t>
  </si>
  <si>
    <t>Термоусаживаемая трубка ТУТнг  4/2 белая по 1м (100 м/упак) TDM</t>
  </si>
  <si>
    <t>SQ0518-0332</t>
  </si>
  <si>
    <t>Термоусаживаемая трубка ТУТнг  4/2 синяя по 1м (100 м/упак) TDM</t>
  </si>
  <si>
    <t>SQ0518-0133</t>
  </si>
  <si>
    <t>Термоусаживаемая трубка ТУТнг  4/2 черная (200 м/ролл) TDM</t>
  </si>
  <si>
    <t>SQ0518-0333</t>
  </si>
  <si>
    <t>Термоусаживаемая трубка ТУТнг  4/2 черная по 1м (100 м/упак) TDM</t>
  </si>
  <si>
    <t>SQ0518-0201</t>
  </si>
  <si>
    <t>Термоусаживаемая трубка ТУТнг  6/3 белая по 1м (50 м/упак) TDM</t>
  </si>
  <si>
    <t>SQ0518-0204</t>
  </si>
  <si>
    <t>Термоусаживаемая трубка ТУТнг  6/3 зеленая по 1м (50 м/упак) TDM</t>
  </si>
  <si>
    <t>SQ0518-0205</t>
  </si>
  <si>
    <t>Термоусаживаемая трубка ТУТнг  6/3 красная по 1м (50 м/упак) TDM</t>
  </si>
  <si>
    <t>SQ0518-0206</t>
  </si>
  <si>
    <t>Термоусаживаемая трубка ТУТнг  6/3 синяя по 1м (50 м/упак) TDM</t>
  </si>
  <si>
    <t>SQ0518-0007</t>
  </si>
  <si>
    <t>Термоусаживаемая трубка ТУТнг  6/3 черная (100 м/ролл) TDM</t>
  </si>
  <si>
    <t>SQ0518-0207</t>
  </si>
  <si>
    <t>Термоусаживаемая трубка ТУТнг  6/3 черная по 1м (50 м/упак) TDM</t>
  </si>
  <si>
    <t>SQ0518-0014</t>
  </si>
  <si>
    <t>Термоусаживаемая трубка ТУТнг  8/4 черная (100 м/ролл) TDM</t>
  </si>
  <si>
    <t>SQ0518-0215</t>
  </si>
  <si>
    <t>Термоусаживаемая трубка ТУТнг 10/5 белая по 1м (50 м/упак) TDM</t>
  </si>
  <si>
    <t>SQ0518-0021</t>
  </si>
  <si>
    <t>Термоусаживаемая трубка ТУТнг 10/5 черная (100 м/ролл) TDM</t>
  </si>
  <si>
    <t>SQ0518-0221</t>
  </si>
  <si>
    <t>Термоусаживаемая трубка ТУТнг 10/5 черная по 1м (50 м/упак) TDM</t>
  </si>
  <si>
    <t>SQ0518-0028</t>
  </si>
  <si>
    <t>Термоусаживаемая трубка ТУТнг 12/6 черная (100 м/ролл) TDM</t>
  </si>
  <si>
    <t>SQ0518-0228</t>
  </si>
  <si>
    <t>Термоусаживаемая трубка ТУТнг 12/6 черная по 1м (50 м/упак) TDM</t>
  </si>
  <si>
    <t>SQ0518-0042</t>
  </si>
  <si>
    <t>Термоусаживаемая трубка ТУТнг 16/8 черная (100 м/ролл) TDM</t>
  </si>
  <si>
    <t>SQ0518-0242</t>
  </si>
  <si>
    <t>Термоусаживаемая трубка ТУТнг 16/8 черная по 1м (50 м/упак) TDM</t>
  </si>
  <si>
    <t>SQ0518-0056</t>
  </si>
  <si>
    <t>Термоусаживаемая трубка ТУТнг 20/10 черная (100 м/ролл) TDM</t>
  </si>
  <si>
    <t>SQ0518-0070</t>
  </si>
  <si>
    <t>Термоусаживаемая трубка ТУТнг 25/12,5 черная (50 м/ролл) TDM</t>
  </si>
  <si>
    <t>SQ0518-0270</t>
  </si>
  <si>
    <t>Термоусаживаемая трубка ТУТнг 25/12,5 черная по 1м (50 м/упак) TDM</t>
  </si>
  <si>
    <t>SQ0518-0082</t>
  </si>
  <si>
    <t>Термоусаживаемая трубка ТУТнг 30/15 красная (50 м/ролл) TDM</t>
  </si>
  <si>
    <t>SQ0518-0084</t>
  </si>
  <si>
    <t>Термоусаживаемая трубка ТУТнг 30/15 черная (50 м/ролл) TDM</t>
  </si>
  <si>
    <t>SQ0518-0098</t>
  </si>
  <si>
    <t>Термоусаживаемая трубка ТУТнг 40/20 черная (50 м/ролл) TDM</t>
  </si>
  <si>
    <t>Хомуты кабельные</t>
  </si>
  <si>
    <t>SQ0515-1101</t>
  </si>
  <si>
    <t>Хомут  2,5х100 мм морозостойкий (белый) TDM (100 шт/уп)</t>
  </si>
  <si>
    <t>SQ0515-1102</t>
  </si>
  <si>
    <t>Хомут  2,5х100 мм морозостойкий (черный) TDM (100 шт/уп)</t>
  </si>
  <si>
    <t>SQ0515-1103</t>
  </si>
  <si>
    <t>Хомут  3,6х150 мм морозостойкий (белый) TDM (100 шт/уп)</t>
  </si>
  <si>
    <t>SQ0515-1105</t>
  </si>
  <si>
    <t>Хомут  3,6х200 мм морозостойкий (белый) TDM (100 шт/уп)</t>
  </si>
  <si>
    <t>SQ0515-1106</t>
  </si>
  <si>
    <t>Хомут  3,6х200 мм морозостойкий (черный) TDM (100 шт/уп)</t>
  </si>
  <si>
    <t>SQ0515-1110</t>
  </si>
  <si>
    <t>Хомут  4,8х300 мм морозостойкий (черный)TDM (100 шт/уп)</t>
  </si>
  <si>
    <t>SQ0515-1112</t>
  </si>
  <si>
    <t>Хомут  4,8х350 мм морозостойкий (белый) TDM (100 шт/уп)</t>
  </si>
  <si>
    <t>Хомут 2,5х200мм нейлон (белый) (100шт)</t>
  </si>
  <si>
    <t>SQ0515-0115</t>
  </si>
  <si>
    <t>Хомут 2,5х200мм нейлон (белый) TDM (100шт/уп)</t>
  </si>
  <si>
    <t>Хомут 2,5х200мм нейлон (черный) (100шт)</t>
  </si>
  <si>
    <t>Хомут 3,6х150мм нейлон (белый) (100шт)</t>
  </si>
  <si>
    <t>SQ0515-0119</t>
  </si>
  <si>
    <t>Хомут 3,6х150мм нейлон (белый) TDM (100шт/уп)</t>
  </si>
  <si>
    <t>Хомут 3,6х150мм нейлон (черный) (100шт)</t>
  </si>
  <si>
    <t>Хомут 3,6х200мм нейлон (белый) (100шт)</t>
  </si>
  <si>
    <t>SQ0515-0121</t>
  </si>
  <si>
    <t>Хомут 3,6х200мм нейлон (белый) TDM (100шт/уп)</t>
  </si>
  <si>
    <t>Хомут 3,6х200мм нейлон (черный) (100шт)</t>
  </si>
  <si>
    <t>SQ0515-0211</t>
  </si>
  <si>
    <t>Хомут 3,6х200мм нейлон (черный) TDM (100шт/уп)</t>
  </si>
  <si>
    <t>Хомут 3,6х250мм нейлон (белый) (100шт)</t>
  </si>
  <si>
    <t>SQ0515-0122</t>
  </si>
  <si>
    <t>Хомут 3,6х250мм нейлон (белый) TDM (100шт/уп)</t>
  </si>
  <si>
    <t>Хомут 3,6х250мм нейлон (черный) (100шт)</t>
  </si>
  <si>
    <t>SQ0515-0212</t>
  </si>
  <si>
    <t>Хомут 3,6х250мм нейлон (черный) TDM (100шт/уп)</t>
  </si>
  <si>
    <t>Хомут 3,6х300мм нейлон (белый) (100шт)</t>
  </si>
  <si>
    <t>SQ0515-0123</t>
  </si>
  <si>
    <t>Хомут 3,6х300мм нейлон (белый) TDM (100шт/уп)</t>
  </si>
  <si>
    <t>Хомут 3,6х300мм нейлон (черный) (100шт)</t>
  </si>
  <si>
    <t>SQ0515-0213</t>
  </si>
  <si>
    <t>Хомут 3,6х300мм нейлон (черный) TDM (100шт/уп)</t>
  </si>
  <si>
    <t>SQ0515-0124</t>
  </si>
  <si>
    <t>Хомут 3,6х350мм нейлон (белый) TDM (100шт/уп)</t>
  </si>
  <si>
    <t>Хомут 3,6х350мм нейлон (черный) (100шт)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</si>
  <si>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</si>
  <si>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</si>
  <si>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</si>
  <si>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SQ0515-0128</t>
  </si>
  <si>
    <t>Хомут 4,8х250мм нейлон (белый) TDM (100шт/уп)</t>
  </si>
  <si>
    <t>Хомут 4,8х250мм нейлон (черный) (100шт)</t>
  </si>
  <si>
    <t>SQ0515-0217</t>
  </si>
  <si>
    <t>Хомут 4,8х250мм нейлон (черный) TDM (100шт/уп)</t>
  </si>
  <si>
    <t>Хомут 4,8х300мм нейлон (белый) (100шт)</t>
  </si>
  <si>
    <t>SQ0515-0129</t>
  </si>
  <si>
    <t>Хомут 4,8х300мм нейлон (белый) TDM (100шт/уп)</t>
  </si>
  <si>
    <t>Хомут 4,8х300мм нейлон (черный) (100шт)</t>
  </si>
  <si>
    <t>SQ0515-0130</t>
  </si>
  <si>
    <t>Хомут 4,8х350мм нейлон (белый) TDM (100шт/уп)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</si>
  <si>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</si>
  <si>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</si>
  <si>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</si>
  <si>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SQ0515-0131</t>
  </si>
  <si>
    <t>Хомут 4,8х400мм нейлон (белый) TDM (100шт/уп)</t>
  </si>
  <si>
    <t>Хомут 4,8х400мм нейлон (черный) (100шт)</t>
  </si>
  <si>
    <t>Монтажные коробки</t>
  </si>
  <si>
    <t>Коробки распаячные ОП</t>
  </si>
  <si>
    <t>SQ1401-0207</t>
  </si>
  <si>
    <t>Коробка распаячная КР 100х100х29 ОП белая IP40 TDM (6шт/42шт)</t>
  </si>
  <si>
    <t>SQ1401-0209</t>
  </si>
  <si>
    <t>Коробка распаячная КР 100х100х44 ОП белая IP40 TDM (2шт/24шт)</t>
  </si>
  <si>
    <t>SQ1401-0203</t>
  </si>
  <si>
    <t>Коробка распаячная КР 75х75х20 ОП белая IP40 TDM (10шт/100шт)</t>
  </si>
  <si>
    <t>SQ1401-0205</t>
  </si>
  <si>
    <t>Коробка распаячная КР 75х75х28 ОП белая IP40 TDM (10шт/80шт)</t>
  </si>
  <si>
    <t>SQ1401-1360</t>
  </si>
  <si>
    <t>Коробка уравнивания потенциалов ОП 85х85х40 мм, шина 6х9, 8 групп, IP44, инд. штрихкод, TDM (6/60шт)</t>
  </si>
  <si>
    <t>Монтажные коробки для полых стен</t>
  </si>
  <si>
    <t>SQ1403-0022</t>
  </si>
  <si>
    <t>Установочная коробка СП D65х45мм, саморезы, пл. лапки, оранжевая, IP20, TDM (100шт)</t>
  </si>
  <si>
    <t>SQ1403-0001</t>
  </si>
  <si>
    <t>Установочная коробка СП D68х45мм, саморезы, пл. лапки, синяя, IP20, TDM (200шт)</t>
  </si>
  <si>
    <t>Монтажные коробки для твердых стен</t>
  </si>
  <si>
    <t>SQ1402-0191</t>
  </si>
  <si>
    <t>Монтажная коробка У191 СП D102х15мм, крышка, TDM (72шт)</t>
  </si>
  <si>
    <t>SQ1402-0192</t>
  </si>
  <si>
    <t>Монтажная коробка У192 СП D102х30мм, крышка, TDM (120шт)</t>
  </si>
  <si>
    <t>SQ1402-0013</t>
  </si>
  <si>
    <t>Распаячная коробка СП D103х50мм, крышка, IP20, TDM (60шт)</t>
  </si>
  <si>
    <t>SQ1402-1007</t>
  </si>
  <si>
    <t>Распаячная коробка СП D80х40мм, крышка, IP20, TDM (175шт)</t>
  </si>
  <si>
    <t>SQ1402-0010</t>
  </si>
  <si>
    <t>Установочная коробка СП D68х40мм, саморезы, стыковочные узлы, IP20, TDM (200шт)</t>
  </si>
  <si>
    <t>SQ1402-1116</t>
  </si>
  <si>
    <t>Установочная коробка СП D68х42мм, саморезы, стыковочные узлы, красная, IP20. TDM (300шт)</t>
  </si>
  <si>
    <t>SQ1402-1115</t>
  </si>
  <si>
    <t>Установочная коробка СП D68х42мм, саморезы, стыковочные узлы, черная, IP20, TDM (300шт)</t>
  </si>
  <si>
    <t>SQ1402-0002</t>
  </si>
  <si>
    <t>Установочная коробка СП D68х45мм, саморезы, синяя, IP20, TDM (200шт)</t>
  </si>
  <si>
    <t>SQ1402-1105</t>
  </si>
  <si>
    <t>Установочная коробка СП D68х62мм, углубленная, саморезы, стыковочные узлы, черная, IP20, TDM (200шт)</t>
  </si>
  <si>
    <t>Монтажные коробки ОП</t>
  </si>
  <si>
    <t>SQ1401-0113</t>
  </si>
  <si>
    <t>Распаячная коробка  ОП 100х100х55мм, крышка, IP54, 8вх. TDM (10шт/60шт)</t>
  </si>
  <si>
    <t>SQ1401-0105</t>
  </si>
  <si>
    <t>Распаячная коробка  ОП 120х80х50мм, крышка, IP55, 6 вх. TDM (30шт)</t>
  </si>
  <si>
    <t>SQ1401-0505</t>
  </si>
  <si>
    <t>Распаячная коробка  ОП 120х80х50мм, крышка, IP55, 6 вх. TDM (30шт) инд. штрихкод</t>
  </si>
  <si>
    <t>SQ1401-1275</t>
  </si>
  <si>
    <t>Распаячная коробка  ОП 240х195х90мм, прозр. крышка, IP44, вводы: d28-3шт, d37-2шт TDM</t>
  </si>
  <si>
    <t>SQ1401-0112</t>
  </si>
  <si>
    <t>Распаячная коробка  ОП 80х80х50мм, крышка, IP54, 7вх. TDM (10шт/100шт)</t>
  </si>
  <si>
    <t>SQ1401-1271</t>
  </si>
  <si>
    <t>Распаячная коробка ОП 240х195х90мм, крышка, IP44, кабельные ввода d28-3 шт., d37-2 шт., TDM (1/6шт)</t>
  </si>
  <si>
    <t>SQ1401-1272</t>
  </si>
  <si>
    <t>Распаячная коробка ОП 240х195х90мм, крышка, IP55, кабельные ввода d28-3 шт., d37-2 шт., TDM (1/6шт)</t>
  </si>
  <si>
    <t>SQ1401-1276</t>
  </si>
  <si>
    <t>Распаячная коробка ОП 240х195х90мм, прозр. крыш., IP55, каб. ввода d28-3 шт., d37-2 шт., TDМ (1/6шт)</t>
  </si>
  <si>
    <t>Промышленное оборудование</t>
  </si>
  <si>
    <t>Силовая аппарат. коммутации и защиты</t>
  </si>
  <si>
    <t>Автоматический  выключатель ВА88</t>
  </si>
  <si>
    <t>SQ0707-0001</t>
  </si>
  <si>
    <t>ВА88-32 3Р  16А 25кА TDM</t>
  </si>
  <si>
    <t>SQ0707-0002</t>
  </si>
  <si>
    <t>ВА88-32 3Р  25А 25кА TDM</t>
  </si>
  <si>
    <t>SQ0707-0003</t>
  </si>
  <si>
    <t>ВА88-32 3Р  32А 25кА TDM</t>
  </si>
  <si>
    <t>SQ0707-0004</t>
  </si>
  <si>
    <t>ВА88-32 3Р  40А 25кА TDM</t>
  </si>
  <si>
    <t>SQ0707-0005</t>
  </si>
  <si>
    <t>ВА88-32 3Р  50А 25кА TDM (20шт)</t>
  </si>
  <si>
    <t>SQ0707-0006</t>
  </si>
  <si>
    <t>ВА88-32 3Р  63А 25кА TDM (20шт)</t>
  </si>
  <si>
    <t>SQ0707-0007</t>
  </si>
  <si>
    <t>ВА88-32 3Р  80А 25кА TDM (16шт)</t>
  </si>
  <si>
    <t>SQ0707-0008</t>
  </si>
  <si>
    <t>ВА88-32 3Р 100А 25кА TDM (16шт)</t>
  </si>
  <si>
    <t>SQ0707-0009</t>
  </si>
  <si>
    <t>ВА88-32 3Р 125А 25кА TDM (16шт)</t>
  </si>
  <si>
    <t>SQ0707-0030</t>
  </si>
  <si>
    <t>ВА88-33 3Р  63А 35кА TDM</t>
  </si>
  <si>
    <t>SQ0707-0010</t>
  </si>
  <si>
    <t>ВА88-33 3Р  80А 35кА TDM</t>
  </si>
  <si>
    <t>SQ0707-0011</t>
  </si>
  <si>
    <t>ВА88-33 3Р 100А 35кА TDM (16шт)</t>
  </si>
  <si>
    <t>SQ0707-0012</t>
  </si>
  <si>
    <t>ВА88-33 3Р 125А 35кА TDM (16шт)</t>
  </si>
  <si>
    <t>SQ0707-0013</t>
  </si>
  <si>
    <t>ВА88-33 3Р 160А 35кА TDM (16шт)</t>
  </si>
  <si>
    <t>SQ0707-0068</t>
  </si>
  <si>
    <t>ВА88-35 3Р 100А 35кА TDM</t>
  </si>
  <si>
    <t>SQ0707-0014</t>
  </si>
  <si>
    <t>ВА88-35 3Р 125А 35кА TDM</t>
  </si>
  <si>
    <t>SQ0707-0015</t>
  </si>
  <si>
    <t>ВА88-35 3Р 160А 35кА TDM</t>
  </si>
  <si>
    <t>SQ0707-0016</t>
  </si>
  <si>
    <t>ВА88-35 3Р 200А 35кА TDM</t>
  </si>
  <si>
    <t>SQ0707-0017</t>
  </si>
  <si>
    <t>ВА88-35 3Р 250А 35кА TDM</t>
  </si>
  <si>
    <t>SQ0707-0018</t>
  </si>
  <si>
    <t>ВА88-37 3Р 250А 35кА TDM</t>
  </si>
  <si>
    <t>SQ0707-0020</t>
  </si>
  <si>
    <t>ВА88-37 3Р 400А 35кА TDM</t>
  </si>
  <si>
    <t>SQ0707-0072</t>
  </si>
  <si>
    <t>Расширенные выводы для ВА88-35 200А - 250А ( комплект 3 шт. ) TDM</t>
  </si>
  <si>
    <t>SQ0707-0073</t>
  </si>
  <si>
    <t>Расширенные выводы для ВА88-37 ( комплект 3 шт. ) TDM</t>
  </si>
  <si>
    <t>Выключатели-разъединители ВР32 TDM</t>
  </si>
  <si>
    <t>SQ0718-0044</t>
  </si>
  <si>
    <t>ВР32-31А 30220 100А TDM</t>
  </si>
  <si>
    <t>SQ0718-0050</t>
  </si>
  <si>
    <t>ВР32-31А 70220 100А TDM</t>
  </si>
  <si>
    <t>SQ0718-0035</t>
  </si>
  <si>
    <t>ВР32-31В 31250 100А TDM</t>
  </si>
  <si>
    <t>SQ0718-0047</t>
  </si>
  <si>
    <t>ВР32-31В 71250 100А TDM</t>
  </si>
  <si>
    <t>SQ0718-0045</t>
  </si>
  <si>
    <t>ВР32-35А 30220 250А TDM</t>
  </si>
  <si>
    <t>SQ0718-0061</t>
  </si>
  <si>
    <t>ВР32-35А 31240 250А TDM</t>
  </si>
  <si>
    <t>SQ0718-0051</t>
  </si>
  <si>
    <t>ВР32-35А 70220 250А TDM</t>
  </si>
  <si>
    <t>SQ0718-0036</t>
  </si>
  <si>
    <t>ВР32-35В 31250 250А TDM</t>
  </si>
  <si>
    <t>SQ0718-0048</t>
  </si>
  <si>
    <t>ВР32-35В 71250 250А TDM</t>
  </si>
  <si>
    <t>SQ0718-0046</t>
  </si>
  <si>
    <t>ВР32-37А 30220 400А TDM</t>
  </si>
  <si>
    <t>SQ0718-0052</t>
  </si>
  <si>
    <t>ВР32-37А 70220 400А TDM</t>
  </si>
  <si>
    <t>SQ0718-0037</t>
  </si>
  <si>
    <t>ВР32-37В 31250 400А TDM</t>
  </si>
  <si>
    <t>SQ0718-0049</t>
  </si>
  <si>
    <t>ВР32-37В 71250 400А TDM</t>
  </si>
  <si>
    <t>SQ0718-0058</t>
  </si>
  <si>
    <t>ВР32-39А 70220 630А TDM</t>
  </si>
  <si>
    <t>SQ0718-0055</t>
  </si>
  <si>
    <t>ВР32-39В 31250 630А TDM</t>
  </si>
  <si>
    <t>Контакторы КМН</t>
  </si>
  <si>
    <t>SQ0708-0002</t>
  </si>
  <si>
    <t>Контактор КМН-10910 9А 230В/АС3 1НО TDM (40шт)</t>
  </si>
  <si>
    <t>SQ0708-0006</t>
  </si>
  <si>
    <t>Контактор КМН-11210 12А 230В/АС3 1НО TDM (40шт)</t>
  </si>
  <si>
    <t>SQ0708-0010</t>
  </si>
  <si>
    <t>Контактор КМН-11810 18А 230В/АС3 1НО TDM (40шт)</t>
  </si>
  <si>
    <t>SQ0708-0014</t>
  </si>
  <si>
    <t>Контактор КМН-22510 25А 230В/АС3 1НО TDM (25шт)</t>
  </si>
  <si>
    <t>SQ0708-0018</t>
  </si>
  <si>
    <t>Контактор КМН-23210 32А 230В/АС3 1НО TDM (25шт)</t>
  </si>
  <si>
    <t>SQ0708-0022</t>
  </si>
  <si>
    <t>Контактор КМН-34012 40А 230В/АС3 1НО;1НЗ TDM (10шт)</t>
  </si>
  <si>
    <t>SQ0708-0024</t>
  </si>
  <si>
    <t>Контактор КМН-35012 50А 230В/АС3 1НО;1НЗ TDM (10шт)</t>
  </si>
  <si>
    <t>SQ0708-0026</t>
  </si>
  <si>
    <t>Контактор КМН-46512 65А 230В/АС3 1НО;1НЗ TDM (10шт)</t>
  </si>
  <si>
    <t>SQ0708-0028</t>
  </si>
  <si>
    <t>Контактор КМН-48012 80А 230В/АС3 1НО;1НЗ TDM (10шт)</t>
  </si>
  <si>
    <t>SQ0708-0030</t>
  </si>
  <si>
    <t>Контактор КМН-49512 95А 230В/АС3 1НО;1НЗ TDM (10шт)</t>
  </si>
  <si>
    <t>SQ0708-0031</t>
  </si>
  <si>
    <t>Контактор КМН-49512 95А 400В/АС3 1НО;1НЗ TDM (10шт)</t>
  </si>
  <si>
    <t>SQ0708-0038</t>
  </si>
  <si>
    <t>Приставка контактная ПКН-0,4 (доп. контакты 4р) TDM</t>
  </si>
  <si>
    <t>SQ0708-0042</t>
  </si>
  <si>
    <t>Приставка контактная ПКН-40 (доп. контакты 4з) TDM</t>
  </si>
  <si>
    <t>Пускатели электромагнитные ПМ12</t>
  </si>
  <si>
    <t>SQ0714-0020</t>
  </si>
  <si>
    <t>Пускатель электромагнитный ПМ12-100100 У3В, 230 В, 4НО+2НЗ TDM (4шт)</t>
  </si>
  <si>
    <t>SQ0714-0024</t>
  </si>
  <si>
    <t>Пускатель электромагнитный ПМ12-160100 У3В, 230 В, 4НО+2НЗ TDM (2шт)</t>
  </si>
  <si>
    <t>SQ0714-0028</t>
  </si>
  <si>
    <t>Пускатель электромагнитный ПМ12-250100 У3В, 230 В, 4НО+2НЗ TDM (2шт)</t>
  </si>
  <si>
    <t>Реле РЭК</t>
  </si>
  <si>
    <t>SQ0701-0008</t>
  </si>
  <si>
    <t>Разъем РРМ78/4 для РЭК78/4 модульный TDM</t>
  </si>
  <si>
    <t>SQ0701-0009</t>
  </si>
  <si>
    <t>Реле РЭК 78/4 3А 230В АC TDM</t>
  </si>
  <si>
    <t>Реле электротепловое РТН</t>
  </si>
  <si>
    <t>SQ0712-0006</t>
  </si>
  <si>
    <t>Реле электротепловое РТН-1310  4-6А TDM (60шт)</t>
  </si>
  <si>
    <t>SQ0712-0008</t>
  </si>
  <si>
    <t>Реле электротепловое РТН-1314  7-10А TDM (60шт)</t>
  </si>
  <si>
    <t>Силовые разъемы</t>
  </si>
  <si>
    <t>Разъёмы из каучука</t>
  </si>
  <si>
    <t>SQ0612-0001</t>
  </si>
  <si>
    <t>Вилка прямая каучук 2Р+РЕ 16А 250В IP44 TDM (240шт)</t>
  </si>
  <si>
    <t>SQ0612-0004</t>
  </si>
  <si>
    <t>Вилка угловая с ушком каучук 2Р+РЕ 16А 250В IP44 TDM</t>
  </si>
  <si>
    <t>SQ0612-0010</t>
  </si>
  <si>
    <t>Розетка двухместная с заглушками каучук 2Р+РЕ 16А 250В IP44 TDM (48шт)</t>
  </si>
  <si>
    <t>SQ0612-0002</t>
  </si>
  <si>
    <t>Розетка переносная с заглушкой каучук 2Р+РЕ 16А 250В IP44 TDM</t>
  </si>
  <si>
    <t>SQ0612-0008</t>
  </si>
  <si>
    <t>Розетка трехместная с заглушками каучук 2Р+РЕ 16А 250В IP44 TDM (36шт)</t>
  </si>
  <si>
    <t>SQ0612-0011</t>
  </si>
  <si>
    <t>Розетка четырехместная с заглушками каучук 2Р+РЕ 16А 250В IP44 TDM</t>
  </si>
  <si>
    <t>Разъёмы промышленные</t>
  </si>
  <si>
    <t>SQ0611-0003</t>
  </si>
  <si>
    <t>Вилка кабельная IP67 125А 3Р+РЕ 380В TDM</t>
  </si>
  <si>
    <t>SQ0611-0004</t>
  </si>
  <si>
    <t>Вилка кабельная IP67 125А 3Р+РЕ+N 380В TDM</t>
  </si>
  <si>
    <t>SQ0611-0001</t>
  </si>
  <si>
    <t>Вилка кабельная IP67 63А 3Р+РЕ 380В TDM</t>
  </si>
  <si>
    <t>SQ0611-0008</t>
  </si>
  <si>
    <t>Розетка кабельная IP67 125А 3Р+РЕ+N 380В TDM</t>
  </si>
  <si>
    <t>SQ0611-0006</t>
  </si>
  <si>
    <t>Розетка кабельная IP67 63А 3Р+РЕ+N 380В TDM</t>
  </si>
  <si>
    <t>SQ0611-0016</t>
  </si>
  <si>
    <t>Розетка наружной установки IP67 125А 3Р+РЕ+N 380В TDM</t>
  </si>
  <si>
    <t>SQ0611-0014</t>
  </si>
  <si>
    <t>Розетка наружной установки IP67 63А 3Р+РЕ+N 380В TDM</t>
  </si>
  <si>
    <t>Разъёмы силовые</t>
  </si>
  <si>
    <t>SQ0601-0001</t>
  </si>
  <si>
    <t>Вилка 013 2Р+РЕ 16А 220В IP44 TDM</t>
  </si>
  <si>
    <t>SQ0601-0002</t>
  </si>
  <si>
    <t>Вилка 014 3Р+РЕ 16А 380В IP44 TDM (10шт/100шт)</t>
  </si>
  <si>
    <t>SQ0601-0003</t>
  </si>
  <si>
    <t>Вилка 015 3Р+РЕ+N 16А 380В IP44 TDM (10шт/600шт)</t>
  </si>
  <si>
    <t>SQ0601-0004</t>
  </si>
  <si>
    <t>Вилка 023 2Р+РЕ 32А 220В IP44 TDM (10шт/60шт)</t>
  </si>
  <si>
    <t>SQ0601-0005</t>
  </si>
  <si>
    <t>Вилка 024 3Р+РЕ 32А 380В IP44 TDM (10шт/60шт)</t>
  </si>
  <si>
    <t>SQ0601-0006</t>
  </si>
  <si>
    <t>Вилка 025 3Р+РЕ+N 32А 380В IP44 TDM (10шт/60шт)</t>
  </si>
  <si>
    <t>SQ0601-0007</t>
  </si>
  <si>
    <t>Вилка 034 3Р+РЕ 63А 380В IP54 TDM</t>
  </si>
  <si>
    <t>SQ0601-0008</t>
  </si>
  <si>
    <t>Вилка 035 3Р+РЕ+N 63А 380В IP54 TDM</t>
  </si>
  <si>
    <t>SQ0601-0009</t>
  </si>
  <si>
    <t>Вилка 045 3Р+РЕ+N 125А 380В IP54 TDM</t>
  </si>
  <si>
    <t>SQ0605-0016</t>
  </si>
  <si>
    <t>Вилка 525 стационарная 3Р+РЕ+N 32А 380В IP44 TDM</t>
  </si>
  <si>
    <t>SQ0602-0001</t>
  </si>
  <si>
    <t>Розетка 113 стационарная 2Р+РЕ 16А 220В IP44 TDM</t>
  </si>
  <si>
    <t>SQ0602-0002</t>
  </si>
  <si>
    <t>Розетка 114 стационарная 3Р+РЕ 16А 380В IP44 TDM (10шт/60шт)</t>
  </si>
  <si>
    <t>SQ0602-0003</t>
  </si>
  <si>
    <t>Розетка 115 стационарная 3Р+РЕ+N 16А 380В IP44 TDM (10шт/60шт)</t>
  </si>
  <si>
    <t>SQ0602-0004</t>
  </si>
  <si>
    <t>Розетка 123 стационарная 2Р+РЕ 32А 220В IP44 TDM</t>
  </si>
  <si>
    <t>SQ0602-0005</t>
  </si>
  <si>
    <t>Розетка 124 стационарная 3Р+РЕ 32А 380В IP44 TDM (10шт/60шт)</t>
  </si>
  <si>
    <t>SQ0602-0006</t>
  </si>
  <si>
    <t>Розетка 125 стационарная 3Р+РЕ+N 32А 380В IP44 TDM (10шт/60шт)</t>
  </si>
  <si>
    <t>SQ0602-0007</t>
  </si>
  <si>
    <t>Розетка 134 стационарная 3Р+РЕ 63А 380В IP54 TDM</t>
  </si>
  <si>
    <t>SQ0602-0008</t>
  </si>
  <si>
    <t>Розетка 135 стационарная 3Р+РЕ+N 63А 380В IP54 TDM</t>
  </si>
  <si>
    <t>SQ0602-0009</t>
  </si>
  <si>
    <t>Розетка 145 стационарная 3Р+РЕ+N 125А 380В IP54 TDM</t>
  </si>
  <si>
    <t>SQ0603-0011</t>
  </si>
  <si>
    <t>Розетка 214 переносная 3Р+РЕ 16А 380В IP44 TDM (10шт/100шт)</t>
  </si>
  <si>
    <t>SQ0603-0012</t>
  </si>
  <si>
    <t>Розетка 215 переносная 3Р+РЕ+N 16А 380В IP44 TDM</t>
  </si>
  <si>
    <t>SQ0603-0015</t>
  </si>
  <si>
    <t>Розетка 223 переносная 2Р+РЕ 32А 220В IP44 TDM</t>
  </si>
  <si>
    <t>SQ0603-0013</t>
  </si>
  <si>
    <t>Розетка 224 переносная 3Р+РЕ 32А 380В IP44 TDM (10шт/60шт)</t>
  </si>
  <si>
    <t>SQ0603-0014</t>
  </si>
  <si>
    <t>Розетка 225 переносная 3Р+РЕ+N 32А 380В IP44 TDM (10шт/60шт)</t>
  </si>
  <si>
    <t>SQ0603-0018</t>
  </si>
  <si>
    <t>Розетка 235 переносная 3Р+РЕ+N 63А 380В IP54 TDM</t>
  </si>
  <si>
    <t>SQ0606-0001</t>
  </si>
  <si>
    <t>Розетка панельная РП10-3 скрытая с крышкой IP44 16А 2Р+РЕ 220В TDM</t>
  </si>
  <si>
    <t>Ретро</t>
  </si>
  <si>
    <t>SQ2804-0102</t>
  </si>
  <si>
    <t>Изолятор пластиковый коричневый (100 шт) TDM</t>
  </si>
  <si>
    <t>Свет</t>
  </si>
  <si>
    <t>Источники света</t>
  </si>
  <si>
    <t>Лампы накаливания</t>
  </si>
  <si>
    <t>SQ0332-0035</t>
  </si>
  <si>
    <t>Лампа накаливания общего назначения  Б40 Вт-230 В-Е27 TDM</t>
  </si>
  <si>
    <t>SQ0332-0036</t>
  </si>
  <si>
    <t>Лампа накаливания общего назначения  Б60 Вт-230 В-Е27 TDM</t>
  </si>
  <si>
    <t>SQ0332-0037</t>
  </si>
  <si>
    <t>Лампа накаливания общего назначения  Б75 Вт-230 В-Е27 TDM</t>
  </si>
  <si>
    <t>SQ0332-0038</t>
  </si>
  <si>
    <t>Лампа накаливания общего назначения  Б95 Вт-230 В-Е27 TDM</t>
  </si>
  <si>
    <t>SQ0332-0140</t>
  </si>
  <si>
    <t>Лампа накаливания РН(ПШ)-230-15, 15 Вт, 230 В, Е14, к\коробка TDM</t>
  </si>
  <si>
    <t>Светодиодные лампы - A60, A65 СТАНДАРТ</t>
  </si>
  <si>
    <t>SQ0340-0374</t>
  </si>
  <si>
    <t>Лампа светодиодная А60 10 Вт, 230 В, 4000 К, E27 TDM</t>
  </si>
  <si>
    <t>SQ0340-0375</t>
  </si>
  <si>
    <t>Лампа светодиодная А60 10 Вт, 230 В, 6500 К, E27 TDM</t>
  </si>
  <si>
    <t>SQ0340-0376</t>
  </si>
  <si>
    <t>Лампа светодиодная А60 12 Вт, 230 В, 3000 К, E27 TDM</t>
  </si>
  <si>
    <t>SQ0340-0377</t>
  </si>
  <si>
    <t>Лампа светодиодная А60 12 Вт, 230 В, 4000 К, E27 TDM (10шт/100шт)</t>
  </si>
  <si>
    <t>SQ0340-0378</t>
  </si>
  <si>
    <t>Лампа светодиодная А60 12 Вт, 230 В, 6500 К, E27 TDM</t>
  </si>
  <si>
    <t>SQ0340-0380</t>
  </si>
  <si>
    <t>Лампа светодиодная А60 15 Вт, 230 В, 4000 К, E27 TDM (10шт/100шт)</t>
  </si>
  <si>
    <t>SQ0340-0381</t>
  </si>
  <si>
    <t>Лампа светодиодная А60 15 Вт, 230 В, 6500 К, E27 TDM (10шт/100шт)</t>
  </si>
  <si>
    <t>SQ0340-0493</t>
  </si>
  <si>
    <t>Лампа светодиодная А60 20 Вт, 230 В, 3000 К, E27 TDM</t>
  </si>
  <si>
    <t>SQ0340-0494</t>
  </si>
  <si>
    <t>Лампа светодиодная А60 20 Вт, 230 В, 4000 К, E27 TDM (10шт/100шт)</t>
  </si>
  <si>
    <t>SQ0340-0495</t>
  </si>
  <si>
    <t>Лампа светодиодная А60 20 Вт, 230 В, 6500 К, E27 TDM (10шт/100шт)</t>
  </si>
  <si>
    <t>SQ0340-0496</t>
  </si>
  <si>
    <t>Лампа светодиодная А65 25 Вт, 230 В, 3000 К, E27 TDM</t>
  </si>
  <si>
    <t>SQ0340-0497</t>
  </si>
  <si>
    <t>Лампа светодиодная А65 25 Вт, 230 В, 4000 К, E27 TDM (10шт/100шт)</t>
  </si>
  <si>
    <t>SQ0340-0498</t>
  </si>
  <si>
    <t>Лампа светодиодная А65 25 Вт, 230 В, 6500 К, E27 TDM (10шт/100шт)</t>
  </si>
  <si>
    <t>Светодиодные лампы - G4, G9 TDM</t>
  </si>
  <si>
    <t>SQ0340-0090</t>
  </si>
  <si>
    <t>Лампа светодиодная G4-1,5 Вт-AC/DC 12 В-3000 К, COB, 9,5х36 мм TDM</t>
  </si>
  <si>
    <t>SQ0340-0091</t>
  </si>
  <si>
    <t>Лампа светодиодная G4-1,5 Вт-AC/DC 12 В-4000 К, COB, 9,5х36 мм TDM</t>
  </si>
  <si>
    <t>SQ0340-0093</t>
  </si>
  <si>
    <t>Лампа светодиодная G4-3 Вт-AC/DC 12 В-3000 К, SMD, 16x43 мм TDM</t>
  </si>
  <si>
    <t>SQ0340-0094</t>
  </si>
  <si>
    <t>Лампа светодиодная G4-3 Вт-AC/DC 12 В-4000 К, SMD, 16x43 мм TDM</t>
  </si>
  <si>
    <t>SQ0340-0215</t>
  </si>
  <si>
    <t>Лампа светодиодная G4-5 Вт-AC/DC 12 В-6500 К, SMD, 16x57 мм TDM</t>
  </si>
  <si>
    <t>SQ0340-0340</t>
  </si>
  <si>
    <t>Лампа светодиодная Е14-5 Вт-230 В-3000 К, SMD, 16x54 мм TDM</t>
  </si>
  <si>
    <t>Светодиодные лампы - GX53, GX70 НАРОДНЫЕ</t>
  </si>
  <si>
    <t>SQ0340-1520</t>
  </si>
  <si>
    <t>Лампа светодиодная GX53- 7 Вт-230 В-4000 К-Э, h=26 мм, Народная</t>
  </si>
  <si>
    <t>SQ0340-1554</t>
  </si>
  <si>
    <t>Лампа светодиодная GX53- 7 Вт-230 В-6500 К-Э, h=26 мм, Народная</t>
  </si>
  <si>
    <t>SQ0340-1522</t>
  </si>
  <si>
    <t>Лампа светодиодная GX53- 9 Вт-230 В-4000 К-Э, h=26 мм, Народная</t>
  </si>
  <si>
    <t>SQ0340-1555</t>
  </si>
  <si>
    <t>Лампа светодиодная GX53- 9 Вт-230 В-6500 К-Э, h=26 мм, Народная</t>
  </si>
  <si>
    <t>SQ0340-1552</t>
  </si>
  <si>
    <t>Лампа светодиодная GX53-11 Вт-230 В-3000 К-Э, h=26 мм, Народная</t>
  </si>
  <si>
    <t>SQ0340-1551</t>
  </si>
  <si>
    <t>Лампа светодиодная GX53-11 Вт-230 В-4000 К-Э, h=26 мм, Народная</t>
  </si>
  <si>
    <t>SQ0340-1553</t>
  </si>
  <si>
    <t>Лампа светодиодная GX53-11 Вт-230 В-6500 К-Э, h=26 мм, Народная</t>
  </si>
  <si>
    <t>SQ0340-1574</t>
  </si>
  <si>
    <t>Лампа светодиодная GX53-15 Вт-230 В-3000 К-Э, h=26 мм, Народная</t>
  </si>
  <si>
    <t>SQ0340-1575</t>
  </si>
  <si>
    <t>Лампа светодиодная GX53-15 Вт-230 В-4000 К-Э, h=26 мм, Народная</t>
  </si>
  <si>
    <t>SQ0340-1576</t>
  </si>
  <si>
    <t>Лампа светодиодная GX53-15 Вт-230 В-6500 К-Э, h=26 мм, Народная</t>
  </si>
  <si>
    <t>Светодиодные лампы - ВИНТАЖ</t>
  </si>
  <si>
    <t>SQ0340-0345</t>
  </si>
  <si>
    <t>Лампа светодиодная «Винтаж» золотистая G95, 7 Вт, 230 В, 2700 К, E27 (шар) TDM</t>
  </si>
  <si>
    <t>SQ0340-0343</t>
  </si>
  <si>
    <t>Лампа светодиодная «Винтаж» золотистая ST64, 7 Вт, 230 В, 2700 К, E27 (конус) TDM</t>
  </si>
  <si>
    <t>Светодиодные лампы - линейные T8 НАРОДНЫЕ</t>
  </si>
  <si>
    <t>SQ0340-1501</t>
  </si>
  <si>
    <t>Лампа светодиодная НЛ-Т8-10 Вт-230 В-4000 К–G13, 600 мм, матовая, стекло, непов. Народная</t>
  </si>
  <si>
    <t>SQ0340-1652</t>
  </si>
  <si>
    <t>Лампа светодиодная НЛ-Т8-10 Вт-230 В-4000 К–G13, 600 мм, прозрачная, стекло, непов. Народная</t>
  </si>
  <si>
    <t>SQ0340-1502</t>
  </si>
  <si>
    <t>Лампа светодиодная НЛ-Т8-10 Вт-230 В-6500 К–G13, 600 мм, матовая, стекло, непов. Народная (30шт)</t>
  </si>
  <si>
    <t>SQ0340-1653</t>
  </si>
  <si>
    <t>Лампа светодиодная НЛ-Т8-10 Вт-230 В-6500 К–G13, 600 мм, прозрачная, стекло, непов. Народная</t>
  </si>
  <si>
    <t>SQ0340-1503</t>
  </si>
  <si>
    <t>Лампа светодиодная НЛ-Т8-20 Вт-230 В-4000 К–G13, 1200 мм, матовая, стекло, непов. Народная</t>
  </si>
  <si>
    <t>SQ0340-1504</t>
  </si>
  <si>
    <t>Лампа светодиодная НЛ-Т8-20 Вт-230 В-6500 К–G13, 1200 мм, матовая, стекло, непов. Народная (30шт)</t>
  </si>
  <si>
    <t>SQ0340-1655</t>
  </si>
  <si>
    <t>Лампа светодиодная НЛ-Т8-20 Вт-230 В-6500 К–G13, 1200 мм, прозрачная, стекло, непов. Народная</t>
  </si>
  <si>
    <t>Светодиодные лампы MR16 НАРОДНЫЕ</t>
  </si>
  <si>
    <t>SQ0340-1609</t>
  </si>
  <si>
    <t>Лампа светодиодная MR16-10 Вт-230 В-3000 К–GU5,3 Народная</t>
  </si>
  <si>
    <t>SQ0340-0129</t>
  </si>
  <si>
    <t>Лампа светодиодная MR16-5 Вт-230 В-3000 К–GU5,3 Народная</t>
  </si>
  <si>
    <t>SQ0340-1607</t>
  </si>
  <si>
    <t>Лампа светодиодная MR16-5 Вт-230 В-6500 К–GU5,3 Народная</t>
  </si>
  <si>
    <t>Светодиодные лампы высокой мощности "Т" НАРОДНЫЕ</t>
  </si>
  <si>
    <t>SQ0340-1642</t>
  </si>
  <si>
    <t>Лампа светодиодная T-30 Вт-230 В-4000 К–E27 (99x168 мм) НАРОДНАЯ</t>
  </si>
  <si>
    <t>SQ0340-1643</t>
  </si>
  <si>
    <t>Лампа светодиодная T-30 Вт-230 В-6500 К–E27 (99x168 мм) НАРОДНАЯ</t>
  </si>
  <si>
    <t>SQ0340-1644</t>
  </si>
  <si>
    <t>Лампа светодиодная T-40 Вт-230 В-4000 К–E27 (114x183 мм) НАРОДНАЯ</t>
  </si>
  <si>
    <t>SQ0340-1645</t>
  </si>
  <si>
    <t>Лампа светодиодная T-40 Вт-230 В-6500 К–E27 (114x183 мм) НАРОДНАЯ</t>
  </si>
  <si>
    <t>SQ0340-1646</t>
  </si>
  <si>
    <t>Лампа светодиодная T-50 Вт-230 В-4000 К–E27 (125x206 мм) НАРОДНАЯ</t>
  </si>
  <si>
    <t>SQ0340-1647</t>
  </si>
  <si>
    <t>Лампа светодиодная T-50 Вт-230 В-6500 К–E27 (125x206 мм) НАРОДНАЯ</t>
  </si>
  <si>
    <t>SQ0340-1583</t>
  </si>
  <si>
    <t>Лампа светодиодная T-60 Вт-230 В-4000 К–E27 (160x265 мм) НАРОДНАЯ</t>
  </si>
  <si>
    <t>SQ0340-1649</t>
  </si>
  <si>
    <t>Лампа светодиодная T-60 Вт-230 В-6500 К–E27 (135x225 мм) НАРОДНАЯ</t>
  </si>
  <si>
    <t>SQ0340-1585</t>
  </si>
  <si>
    <t>Лампа светодиодная T-80 Вт-230 В-4000 К–E27 (160x265 мм) НАРОДНАЯ</t>
  </si>
  <si>
    <t>SQ0340-1651</t>
  </si>
  <si>
    <t>Лампа светодиодная T-80 Вт-230 В-6500 К–E27 (130x223 мм) НАРОДНАЯ</t>
  </si>
  <si>
    <t>SQ0340-1639</t>
  </si>
  <si>
    <t>Лампа светодиодная T.-120 Вт-230 В-6500 К–E27 (170x295 мм) НАРОДНАЯ</t>
  </si>
  <si>
    <t>SQ0340-1641</t>
  </si>
  <si>
    <t>Лампа светодиодная T.-150 Вт-230 В-6500 К–E27 (170x295 мм) НАРОДНАЯ</t>
  </si>
  <si>
    <t>Комплектующие для светотехники</t>
  </si>
  <si>
    <t>Патроны карболитовые</t>
  </si>
  <si>
    <t>SQ0335-0005</t>
  </si>
  <si>
    <t>Патрон карболитовый настенный, Е27, черный. наклонный, TDM</t>
  </si>
  <si>
    <t>SQ0335-0015</t>
  </si>
  <si>
    <t>Патрон карболитовый настенный, Е27, черный. наклонный, Б/Н TDM</t>
  </si>
  <si>
    <t>SQ0335-0001</t>
  </si>
  <si>
    <t>Патрон карболитовый подвесной, Е27, черный, TDM</t>
  </si>
  <si>
    <t>SQ0335-0011</t>
  </si>
  <si>
    <t>Патрон карболитовый подвесной, Е27, черный, Б/Н TDM</t>
  </si>
  <si>
    <t>SQ0335-0006</t>
  </si>
  <si>
    <t>Патрон карболитовый потолочный, Е27, черный, прямой, TDM</t>
  </si>
  <si>
    <t>SQ0335-0016</t>
  </si>
  <si>
    <t>Патрон карболитовый потолочный, Е27, черный, прямой, Б/Н TDM</t>
  </si>
  <si>
    <t>SQ0335-0004</t>
  </si>
  <si>
    <t>Патрон карболитовый с кольцом, Е14, черный, TDM</t>
  </si>
  <si>
    <t>SQ0335-0002</t>
  </si>
  <si>
    <t>Патрон карболитовый с кольцом, Е27, черный, TDM</t>
  </si>
  <si>
    <t>SQ0335-0022</t>
  </si>
  <si>
    <t>Патрон-розетка карболитовый, Е27, черный, TDM</t>
  </si>
  <si>
    <t>Патроны пластиковые</t>
  </si>
  <si>
    <t>SQ0335-0009</t>
  </si>
  <si>
    <t>Патрон Е14 подвесной, термостойкий пластик, белый, TDM</t>
  </si>
  <si>
    <t>SQ0335-0032</t>
  </si>
  <si>
    <t>Патрон Е14 подвесной, термостойкий пластик, белый, Б/Н TDM</t>
  </si>
  <si>
    <t>SQ0335-0010</t>
  </si>
  <si>
    <t>Патрон Е14 с кольцом, термостойкий пластик, белый, TDM</t>
  </si>
  <si>
    <t>SQ0335-0078</t>
  </si>
  <si>
    <t>Патрон Е27 настенный, термостойкий пластик, наклонный, черный, Б/Н TDM</t>
  </si>
  <si>
    <t>SQ0335-0007</t>
  </si>
  <si>
    <t>Патрон Е27 подвесной, термостойкий пластик, белый, TDM (50шт/200шт)</t>
  </si>
  <si>
    <t>SQ0335-0030</t>
  </si>
  <si>
    <t>Патрон Е27 подвесной, термостойкий пластик, белый, Б/Н TDM (50шт/200шт)</t>
  </si>
  <si>
    <t>SQ0335-0051</t>
  </si>
  <si>
    <t>Патрон Е27 подвесной, термостойкий пластик, черный, TDM</t>
  </si>
  <si>
    <t>SQ0335-0055</t>
  </si>
  <si>
    <t>Патрон Е27 подвесной, термостойкий пластик, черный, Б/Н TDM</t>
  </si>
  <si>
    <t>SQ0335-0077</t>
  </si>
  <si>
    <t>Патрон Е27 потолочный, термостойкий пластик, прямой, черный, TDM</t>
  </si>
  <si>
    <t>SQ0335-0008</t>
  </si>
  <si>
    <t>Патрон Е27 с кольцом, термостойкий пластик, белый, TDM (50шт/200шт)</t>
  </si>
  <si>
    <t>SQ0335-0031</t>
  </si>
  <si>
    <t>Патрон Е27 с кольцом, термостойкий пластик, белый, Б/Н TDM</t>
  </si>
  <si>
    <t>SQ0335-0023</t>
  </si>
  <si>
    <t>Патрон подвесной с клеммной колодкой, Е27, белый, TDM</t>
  </si>
  <si>
    <t>SQ0335-0021</t>
  </si>
  <si>
    <t>Патрон подвесной с клеммной колодкой, Е27, черный, TDM</t>
  </si>
  <si>
    <t>Переходники</t>
  </si>
  <si>
    <t>SQ0335-1001</t>
  </si>
  <si>
    <t>Переходник E14-E27, белый, TDM</t>
  </si>
  <si>
    <t>SQ0335-1002</t>
  </si>
  <si>
    <t>Переходник E27-E14, белый, TDM</t>
  </si>
  <si>
    <t>SQ0335-1004</t>
  </si>
  <si>
    <t>Переходник E27-E40, белый, TDM</t>
  </si>
  <si>
    <t>SQ0335-1003</t>
  </si>
  <si>
    <t>Переходник E40-E27, белый, TDM</t>
  </si>
  <si>
    <t>SQ0335-1009</t>
  </si>
  <si>
    <t>Переходник вилка-Е27 карболитовый, белый TDM</t>
  </si>
  <si>
    <t>SQ0335-1008</t>
  </si>
  <si>
    <t>Переходник вилка-Е27 карболитовый, черный TDM</t>
  </si>
  <si>
    <t>SQ0335-1007</t>
  </si>
  <si>
    <t>Переходник вилка-Е27 с выключателем, белый, TDM</t>
  </si>
  <si>
    <t>SQ0335-0025</t>
  </si>
  <si>
    <t>Переходник Е27-2хЕ27, белый, TDM</t>
  </si>
  <si>
    <t>Светильники</t>
  </si>
  <si>
    <t>Прожекторы LED высокой мощности Народные</t>
  </si>
  <si>
    <t>SQ0336-0286</t>
  </si>
  <si>
    <t>Прожектор светодиодный СДО-04-250Н 250 Вт, 6500 К, IP65, черный, Народный</t>
  </si>
  <si>
    <t>Прожекторы LED СДО с датч.,перенос.,аккумул. НАРОДНЫЕ</t>
  </si>
  <si>
    <t>SQ0336-0232</t>
  </si>
  <si>
    <t>Прожектор светодиодный СДО-04-020Н-Ф (с фотореле) 20 Вт, 6500 К, IP65, черный, Народный</t>
  </si>
  <si>
    <t>SQ0336-0200</t>
  </si>
  <si>
    <t>Прожектор светодиодный СДО-04-030Н-П (переносной) 30 Вт, 6500 К, IP65, черный, Народный</t>
  </si>
  <si>
    <t>SQ0336-0233</t>
  </si>
  <si>
    <t>Прожектор светодиодный СДО-04-030Н-Ф (с фотореле) 30 Вт, 6500 К, IP65, черный, Народный</t>
  </si>
  <si>
    <t>SQ0336-0234</t>
  </si>
  <si>
    <t>Прожектор светодиодный СДО-04-050Н-Ф (с фотореле) 50 Вт, 6500 К, IP65, черный, Народный</t>
  </si>
  <si>
    <t>SQ0336-0268</t>
  </si>
  <si>
    <t>Прожектор светодиодный СДО-04-070Н-У 70 Вт, 6500 К, IP65, черный, Народный (1шт/20шт)</t>
  </si>
  <si>
    <t>Светильники LED DOB СКУ Народные</t>
  </si>
  <si>
    <t>SQ0345-0605</t>
  </si>
  <si>
    <t>Светильник СКУ-04-030-Ш DOB 30 Вт, 3000 лм, 5000 К, 200-260 В, IP65, Народный (1шт/12шт)</t>
  </si>
  <si>
    <t>Светильники LED UFO для высоких пролетов TDM</t>
  </si>
  <si>
    <t>SQ0352-0020</t>
  </si>
  <si>
    <t>Светильник ДСП-04-150 UFO 150 Вт, 22 500 лм, 5000 К, 100-277 В, IP65, TDM</t>
  </si>
  <si>
    <t>Светильники LED ДПО 2001 (аналог ЛПО Т5) НАРОДНЫЕ</t>
  </si>
  <si>
    <t>SQ0329-0110</t>
  </si>
  <si>
    <t>Светильник LED ДПО 2001  5 Вт, 3000К, IP40, Народный</t>
  </si>
  <si>
    <t>SQ0329-0112</t>
  </si>
  <si>
    <t>Светильник LED ДПО 2001  5 Вт, 6500К, IP40, Народный</t>
  </si>
  <si>
    <t>SQ0329-0113</t>
  </si>
  <si>
    <t>Светильник LED ДПО 2001  7 Вт, 6500К, IP40, Народный</t>
  </si>
  <si>
    <t>SQ0329-0850</t>
  </si>
  <si>
    <t>Светильник LED ДПО 2001 10 Вт, 3000К, IP40, Народный</t>
  </si>
  <si>
    <t>SQ0329-0114</t>
  </si>
  <si>
    <t>Светильник LED ДПО 2001 10 Вт, 6500К, IP40, Народный</t>
  </si>
  <si>
    <t>SQ0329-0854</t>
  </si>
  <si>
    <t>Светильник LED ДПО 2001 14 Вт, 6500К, IP40, Народный</t>
  </si>
  <si>
    <t>Светильники LED ДПО 3017 НАРОДНЫЕ</t>
  </si>
  <si>
    <t>SQ0329-0147</t>
  </si>
  <si>
    <t>Светодиодный светильник LED ДПО 3017 1800 лм 2х9 Вт, 4000К (термопак) Народный</t>
  </si>
  <si>
    <t>SQ0329-0148</t>
  </si>
  <si>
    <t>Светодиодный светильник LED ДПО 3017 1800 лм 2х9 Вт, 6500К (термопак) Народный</t>
  </si>
  <si>
    <t>SQ0329-0149</t>
  </si>
  <si>
    <t>Светодиодный светильник LED ДПО 3017 3600 лм 2х18 Вт, 4000К (термопак) Народный</t>
  </si>
  <si>
    <t>SQ0329-0150</t>
  </si>
  <si>
    <t>Светодиодный светильник LED ДПО 3017 3600 лм 2х18 Вт, 6500К (термопак) Народный</t>
  </si>
  <si>
    <t>Светильники LED ДПО 3017 НАРОДНЫЕ компакт</t>
  </si>
  <si>
    <t>SQ0329-0134</t>
  </si>
  <si>
    <t>Светодиодный светильник LED ДПО 3017 18Вт 1650лм 4500К Компакт Народный</t>
  </si>
  <si>
    <t>SQ0329-0135</t>
  </si>
  <si>
    <t>Светодиодный светильник LED ДПО 3017 18Вт 1650лм 6500К Компакт Народный (1шт/20шт)</t>
  </si>
  <si>
    <t>SQ0329-0140</t>
  </si>
  <si>
    <t>Светодиодный светильник LED ДПО 3017 36Вт 3200лм 4500К Компакт Народный</t>
  </si>
  <si>
    <t>SQ0329-0141</t>
  </si>
  <si>
    <t>Светодиодный светильник LED ДПО 3017 36Вт 3200лм 6500К Компакт Народный (1шт/20шт)</t>
  </si>
  <si>
    <t>SQ0329-0335</t>
  </si>
  <si>
    <t>Светодиодный светильник LED ДПО 3017 45Вт 4100лм 4500К Компакт Народный</t>
  </si>
  <si>
    <t>SQ0329-0336</t>
  </si>
  <si>
    <t>Светодиодный светильник LED ДПО 3017 45Вт 4100лм 6500К Компакт Народный</t>
  </si>
  <si>
    <t>Светильники LED ДПП IP65 ЖКХ 2 НАРОДНЫЕ</t>
  </si>
  <si>
    <t>SQ0366-0144</t>
  </si>
  <si>
    <t>Светодиодный светильник LED ДПП 2901 12Вт 990лм 6500К IP65 белый круг 160*48 мм Народный</t>
  </si>
  <si>
    <t>SQ0366-0152</t>
  </si>
  <si>
    <t>Светодиодный светильник LED ДПП 2901 18Вт 1580лм 6500К IP65 белый круг 210*54 мм Народный</t>
  </si>
  <si>
    <t>SQ0329-0812</t>
  </si>
  <si>
    <t>Светодиодный светильник LED ДПП 3801  8Вт 6500К IP65 белый овал 155*78*57 мм Народный</t>
  </si>
  <si>
    <t>SQ0366-0167</t>
  </si>
  <si>
    <t>Светодиодный светильник LED ДПП 3801 12Вт 4000К IP65 белый овал 177*85*57 мм Народный (1шт/100шт)</t>
  </si>
  <si>
    <t>SQ0366-0131</t>
  </si>
  <si>
    <t>Светодиодный светильник LED ДПП 3801 12Вт 6500К IP65 белый овал 177*85*57 мм Народный (1шт/100шт)</t>
  </si>
  <si>
    <t>SQ0366-0150</t>
  </si>
  <si>
    <t>Светодиодный светильник LED ДПП 3801 18Вт 6500К IP65 белый овал 196*97*57 мм Народный (1шт/100шт)</t>
  </si>
  <si>
    <t>SQ0366-0158</t>
  </si>
  <si>
    <t>Светодиодный светильник LED ДПП 3901  8Вт 4000К IP65 белый круг 140*57 мм Народный</t>
  </si>
  <si>
    <t>SQ0366-0148</t>
  </si>
  <si>
    <t>Светодиодный светильник LED ДПП 3901  8Вт 6500К IP65 белый круг 140*57 мм Народный</t>
  </si>
  <si>
    <t>SQ0366-0159</t>
  </si>
  <si>
    <t>Светодиодный светильник LED ДПП 3901 12Вт 4000К IP65 белый круг 155*62 мм Народный</t>
  </si>
  <si>
    <t>SQ0366-0140</t>
  </si>
  <si>
    <t>Светодиодный светильник LED ДПП 3901 12Вт 6500К IP65 белый круг 155*62 мм Народный (1шт/60шт)</t>
  </si>
  <si>
    <t>SQ0366-0165</t>
  </si>
  <si>
    <t>Светодиодный светильник LED ДПП 3901 18Вт 4000К IP65 белый круг 174*62 мм Народный (1шт/40шт)</t>
  </si>
  <si>
    <t>SQ0366-0141</t>
  </si>
  <si>
    <t>Светодиодный светильник LED ДПП 3901 18Вт 6500К IP65 белый круг 174*62 мм Народный (1шт/40шт)</t>
  </si>
  <si>
    <t>Светильники LED ДПП IP65 линейные НАРОДНЫЕ</t>
  </si>
  <si>
    <t>SQ0366-0128</t>
  </si>
  <si>
    <t>Светодиодный светильник LED ДПП 1200 32Вт 4000К 2400лм IP65 компакт Народный</t>
  </si>
  <si>
    <t>SQ0366-0129</t>
  </si>
  <si>
    <t>Светодиодный светильник LED ДПП 1200 32Вт 6500К 2400лм IP65 компакт Народный (1шт/20шт)</t>
  </si>
  <si>
    <t>SQ0366-0126</t>
  </si>
  <si>
    <t>Светодиодный светильник LED ДПП 600 16Вт 4000К 1200лм IP65 компакт  Народный</t>
  </si>
  <si>
    <t>SQ0366-0127</t>
  </si>
  <si>
    <t>Светодиодный светильник LED ДПП 600 16Вт 6500К 1200лм IP65 компакт Народный</t>
  </si>
  <si>
    <t>Светильники LED ЖКХ ДБО</t>
  </si>
  <si>
    <t>SQ0329-1057</t>
  </si>
  <si>
    <t>Светильник LED ЖКХ ДБО-6-ФАД1 6 Вт, 850 лм, IP54 (фотоакустический датчик+деж.режим) TDM</t>
  </si>
  <si>
    <t>Светильники LED СКУ Народные</t>
  </si>
  <si>
    <t>SQ0345-0601</t>
  </si>
  <si>
    <t>Светильник СКУ-02-050 50 Вт, 5500 лм, 6500 K, 85-265 В, IP65, Народный</t>
  </si>
  <si>
    <t>SQ0345-0602</t>
  </si>
  <si>
    <t>Светильник СКУ-02-080 80 Вт, 8800 лм, 6500 K, 85-265 В, IP65, Народный</t>
  </si>
  <si>
    <t>SQ0345-0603</t>
  </si>
  <si>
    <t>Светильник СКУ-02-100 100 Вт, 11 000 лм, 6500 K, 85-265 В, IP65, Народный</t>
  </si>
  <si>
    <t>Светильники LED ультратонкие даунлайты НАРОДНЫЕ</t>
  </si>
  <si>
    <t>SQ0329-0245</t>
  </si>
  <si>
    <t>Светильник ультратонкий встраиваемый светодиодный "Даунлайт НАРОДНЫЙ" СВО (белый)  6 Вт 6500К</t>
  </si>
  <si>
    <t>SQ0329-0080</t>
  </si>
  <si>
    <t>Светильник ультратонкий встраиваемый светодиодный "Даунлайт НАРОДНЫЙ" СВО (белый) 12 Вт 4000К</t>
  </si>
  <si>
    <t>SQ0329-0242</t>
  </si>
  <si>
    <t>Светильник ультратонкий встраиваемый светодиодный "Даунлайт НАРОДНЫЙ" СВО (белый) 12 Вт 6500К</t>
  </si>
  <si>
    <t>SQ0329-0096</t>
  </si>
  <si>
    <t>Светильник ультратонкий встраиваемый светодиодный "Даунлайт НАРОДНЫЙ" СВО (белый) 18 Вт 3000К</t>
  </si>
  <si>
    <t>SQ0329-0081</t>
  </si>
  <si>
    <t>Светильник ультратонкий встраиваемый светодиодный "Даунлайт НАРОДНЫЙ" СВО (белый) 18 Вт 4000К</t>
  </si>
  <si>
    <t>SQ0329-0243</t>
  </si>
  <si>
    <t>Светильник ультратонкий встраиваемый светодиодный "Даунлайт НАРОДНЫЙ" СВО (белый) 18 Вт 6500К</t>
  </si>
  <si>
    <t>SQ0329-0082</t>
  </si>
  <si>
    <t>Светильник ультратонкий встраиваемый светодиодный "Даунлайт НАРОДНЫЙ" СВО (белый) 24 Вт 4000К</t>
  </si>
  <si>
    <t>SQ0329-0244</t>
  </si>
  <si>
    <t>Светильник ультратонкий встраиваемый светодиодный "Даунлайт НАРОДНЫЙ" СВО (белый) 24 Вт 6500К</t>
  </si>
  <si>
    <t>Светильники LED универ. ЛП03 Призма НАРОДНЫЕ</t>
  </si>
  <si>
    <t>SQ0329-0609</t>
  </si>
  <si>
    <t>Светодиодная панель универс. ЛП03 595х595 Опал 19 мм 36 Вт 2900 лм, 4000 К, белая (б/п) Народная</t>
  </si>
  <si>
    <t>SQ0329-0280</t>
  </si>
  <si>
    <t>Светодиодная панель универс. ЛП03 595х595 Опал 19 мм 36 Вт 2900 Лм, 4000 К, белая, Народная</t>
  </si>
  <si>
    <t>SQ0329-0608</t>
  </si>
  <si>
    <t>Светодиодная панель универс. ЛП03 595х595 Опал 19 мм 36 Вт 2900 лм, 6500 К, белая (б/п) Народная</t>
  </si>
  <si>
    <t>SQ0329-0279</t>
  </si>
  <si>
    <t>Светодиодная панель универс. ЛП03 595х595 Опал 19 мм 36 Вт 2900 Лм, 6500 К, белая, Народная</t>
  </si>
  <si>
    <t>SQ0329-0600</t>
  </si>
  <si>
    <t>Светодиодная панель универс. ЛП03 595х595 Призма 19мм 36Вт 3000лм, 4000К, белая (б/п) Народная (4шт)</t>
  </si>
  <si>
    <t>SQ0329-0239</t>
  </si>
  <si>
    <t>Светодиодная панель универс. ЛП03 595х595 Призма 19мм 36Вт 3000Лм, 4000К, белая, Народная (4шт)</t>
  </si>
  <si>
    <t>SQ0329-0605</t>
  </si>
  <si>
    <t>Светодиодная панель универс. ЛП03 595х595 Призма 19мм 36Вт 3000лм, 6500К, белая (б/п) Народная (4шт)</t>
  </si>
  <si>
    <t>SQ0329-0240</t>
  </si>
  <si>
    <t>Светодиодная панель универс. ЛП03 595х595 Призма 19мм 36Вт 3000Лм, 6500К, белая, Народная (4шт)</t>
  </si>
  <si>
    <t>Светильники аварийно-эвакуационные НАРОДНЫЕ</t>
  </si>
  <si>
    <t>SQ0349-0011</t>
  </si>
  <si>
    <t>Светильник аварийный эвакуационный светодиодный ССА-01-1, 1,5 ч, одностор, ВЫХОД-EXIT, Народный</t>
  </si>
  <si>
    <t>SQ0349-0012</t>
  </si>
  <si>
    <t>Светильник аварийный эвакуационный светодиодный ССА-01-2, 1,5 ч, одностор, АВАРИЙНЫЙ ВЫХОД, Народный</t>
  </si>
  <si>
    <t>SQ0349-0010</t>
  </si>
  <si>
    <t>Светильник аварийный эвакуационный светодиодный ССА-02, 1,5 ч, двустор, ВЫХОД-EXIT стрелка, Народный</t>
  </si>
  <si>
    <t>Светильники аварийные Народные</t>
  </si>
  <si>
    <t>SQ0308-0300</t>
  </si>
  <si>
    <t>Светильник светодиодный аккумуляторный СБА 30 LED, DC, Li-ion 3,7 В 1 А*ч, 3-5 ч, пластик, Народный</t>
  </si>
  <si>
    <t>SQ0308-0301</t>
  </si>
  <si>
    <t>Светильник светодиодный аккумуляторный СБА 60 LED, DC, Li-ion 3,7 В 1,5 А*ч, 3-5 ч,пластик, Народный</t>
  </si>
  <si>
    <t>Светильники для LED ламп Т8 TDM</t>
  </si>
  <si>
    <t>SQ0327-0202</t>
  </si>
  <si>
    <t>Светильник ДПО 1200 230В под лампу LED T8/G13 TDM</t>
  </si>
  <si>
    <t>SQ0327-0201</t>
  </si>
  <si>
    <t>Светильник ДПО 600 230В под лампу LED T8/G13 TDM</t>
  </si>
  <si>
    <t>Светильники для LED ламп Т8 СПО 3017 НАРОДНЫЕ</t>
  </si>
  <si>
    <t>SQ0327-0411</t>
  </si>
  <si>
    <t>Светильник СПО 3017 (с решеткой), под лампу LED Т8/G13 2х120 Народный (1шт/14шт)</t>
  </si>
  <si>
    <t>SQ0327-0415</t>
  </si>
  <si>
    <t>Светильник СПО 3017 (с решеткой), под лампу LED Т8/G13 2х60 Народный</t>
  </si>
  <si>
    <t>SQ0327-0408</t>
  </si>
  <si>
    <t>Светильник СПО 3017 под лампу LED Т8/G13 1х120 Народный (1шт/14шт)</t>
  </si>
  <si>
    <t>SQ0327-0412</t>
  </si>
  <si>
    <t>Светильник СПО 3017 под лампу LED Т8/G13 1х60 Народный</t>
  </si>
  <si>
    <t>SQ0327-0409</t>
  </si>
  <si>
    <t>Светильник СПО 3017 под лампу LED Т8/G13 2х120 Народный (1шт/14шт)</t>
  </si>
  <si>
    <t>SQ0327-0413</t>
  </si>
  <si>
    <t>Светильник СПО 3017 под лампу LED Т8/G13 2х60 Народный</t>
  </si>
  <si>
    <t>Светильники НПБ</t>
  </si>
  <si>
    <t>SQ0303-0024</t>
  </si>
  <si>
    <t>Светильник НПБ1101 белый/круг 100Вт IP54 TDM</t>
  </si>
  <si>
    <t>SQ0303-0026</t>
  </si>
  <si>
    <t>Светильник НПБ1102 белый/круг с реш. 100Вт IP54 TDM</t>
  </si>
  <si>
    <t>SQ0303-0028</t>
  </si>
  <si>
    <t>Светильник НПБ1201 белый/овал 100Вт IP54 TDM</t>
  </si>
  <si>
    <t>SQ0303-0030</t>
  </si>
  <si>
    <t>Светильник НПБ1301 белый/круг 60Вт IP54 TDM (1шт/12шт)</t>
  </si>
  <si>
    <t>SQ0303-0031</t>
  </si>
  <si>
    <t>Светильник НПБ1301 черный/круг 60Вт IP54 TDM</t>
  </si>
  <si>
    <t>SQ0303-0032</t>
  </si>
  <si>
    <t>Светильник НПБ1302 белый/круг с реш. 60Вт IP54 TDM (1шт/12шт)</t>
  </si>
  <si>
    <t>SQ0303-0034</t>
  </si>
  <si>
    <t>Светильник НПБ1401 белый/овал 60Вт IP54 TDM</t>
  </si>
  <si>
    <t>SQ0303-0036</t>
  </si>
  <si>
    <t>Светильник НПБ1402 белый/овал с реш. 60Вт IP54 TDM</t>
  </si>
  <si>
    <t>Светильники НПБ "ЭКО"</t>
  </si>
  <si>
    <t>SQ0303-0430</t>
  </si>
  <si>
    <t>Светильник НПБ1301 сосна круг 60Вт IP54 TDM</t>
  </si>
  <si>
    <t>SQ0303-0434</t>
  </si>
  <si>
    <t>Светильник НПБ1401 сосна овал 60Вт IP54 TDM</t>
  </si>
  <si>
    <t>Светильники НПБ400</t>
  </si>
  <si>
    <t>SQ0303-0048</t>
  </si>
  <si>
    <t>Светильник НПБ400 для сауны настенно-потолочный белый, IP54, 60 Вт, белый, TDM</t>
  </si>
  <si>
    <t>SQ0303-0049</t>
  </si>
  <si>
    <t>Светильник НПБ400-1 для сауны настенный, наклонный, IP54, 60 Вт, белый, TDM</t>
  </si>
  <si>
    <t>SQ0303-0050</t>
  </si>
  <si>
    <t>Светильник НПБ400-2 для сауны настенный, угловой, IP54, 60 Вт, белый, TDM</t>
  </si>
  <si>
    <t>Светильники НПБ400П НАРОДНЫЕ</t>
  </si>
  <si>
    <t>SQ0303-1502</t>
  </si>
  <si>
    <t>Светильник НПБ400-1П настенный, наклонный белый, IP54, 60 Вт, основание-поликарбонат, Народный</t>
  </si>
  <si>
    <t>SQ0303-1503</t>
  </si>
  <si>
    <t>Светильник НПБ400-2П настенный, угловой белый, IP54, 60 Вт, основание-поликарбонат, Народный</t>
  </si>
  <si>
    <t>SQ0303-1501</t>
  </si>
  <si>
    <t>Светильник НПБ400П настенно-потолочный белый, IP54, 60 Вт, основание-поликарбонат, Народный</t>
  </si>
  <si>
    <t>Светильники переносные LED</t>
  </si>
  <si>
    <t>SQ0306-0009</t>
  </si>
  <si>
    <t>Светильник переносной светодиодный ФП10, COB 6 Вт, 360 лм, 230 В, IP65, шнур 5 м, сетевой, TDM</t>
  </si>
  <si>
    <t>SQ0306-0010</t>
  </si>
  <si>
    <t>Светильник переносной светодиодный ФП11, COB 6 Вт, 360 лм, li-ion 3,7 В 1,8 А*ч, IP44, USB, TDM</t>
  </si>
  <si>
    <t>SQ0306-0012</t>
  </si>
  <si>
    <t>Светильник переносной светодиодный ФП12, SMD 10 Вт, 800 лм, 230 В, IP65, шнур 5 м, сетевой, TDM</t>
  </si>
  <si>
    <t>Светильники переносные НАРОДНЫЕ</t>
  </si>
  <si>
    <t>SQ0306-0036</t>
  </si>
  <si>
    <t>Светильник переносной УП-2Р-05, 60 Вт, Е27, 5 метров, Народный</t>
  </si>
  <si>
    <t>SQ0306-0037</t>
  </si>
  <si>
    <t>Светильник переносной УП-2Р-10, 60 Вт, Е27, 10 метров, Народный</t>
  </si>
  <si>
    <t>SQ0306-0038</t>
  </si>
  <si>
    <t>Светильник переносной УП-2Р-15, 60 Вт, Е27, 15 метров, Народный</t>
  </si>
  <si>
    <t>Светильники СПО</t>
  </si>
  <si>
    <t>SQ0327-0706</t>
  </si>
  <si>
    <t>Светильник СПО 120х2 под LED лампу T8 (рассеиватель поликарбонат) TDM (1шт/10шт)</t>
  </si>
  <si>
    <t>SQ0327-0704</t>
  </si>
  <si>
    <t>Светильник СПО 120х2 под LED лампу T8 TDM</t>
  </si>
  <si>
    <t>SQ0327-0705</t>
  </si>
  <si>
    <t>Светильник СПО 60х2 под LED лампу T8 (рассеиватель поликарбонат) TDM</t>
  </si>
  <si>
    <t>Светильники ССП</t>
  </si>
  <si>
    <t>SQ0304-0301</t>
  </si>
  <si>
    <t>Светильник ССП 2х10Вт IP65 под LED лампу T8 TDM</t>
  </si>
  <si>
    <t>SQ0304-0302</t>
  </si>
  <si>
    <t>Светильник ССП 2х20Вт IP65 под LED лампу T8 TDM (1шт/10шт)</t>
  </si>
  <si>
    <t>Управление освещением</t>
  </si>
  <si>
    <t>Датчики движения</t>
  </si>
  <si>
    <t>SQ0324-0013</t>
  </si>
  <si>
    <t>Датчик движения встраив. ДДВ-03 500Вт, 5-480с, 2-12м, 5+Лк, 140гр, 30-90Дб, IP20, TDM</t>
  </si>
  <si>
    <t>SQ0324-0033</t>
  </si>
  <si>
    <t>Датчик движения коротк.дист. ДДК-01 (повт.движ.) 500Вт, 6см, IP20, 230В, TDM</t>
  </si>
  <si>
    <t>SQ0324-0034</t>
  </si>
  <si>
    <t>Датчик движения коротк.дист. ДДК-02 (откр.-закр.) 500Вт, 6см, IP20, 230В, TDM</t>
  </si>
  <si>
    <t>SQ0324-0015</t>
  </si>
  <si>
    <t>Датчик движения микров. ДДМ-01 5,8ГГц 1200Вт, 10-720с, 1-8м, 3+Лк, 120(сб)+360(св)гр IP20, TDM</t>
  </si>
  <si>
    <t>SQ0324-0021</t>
  </si>
  <si>
    <t>Датчик движения микров. ДДМ-02С 5,8ГГц 1200Вт, 10-720с, 5-15м, 3+лк, 180гр, IP44, TDM</t>
  </si>
  <si>
    <t>SQ0324-0028</t>
  </si>
  <si>
    <t>Датчик движения микров. ДДМ-03П 5,8ГГц, 1200Вт, 10-720с, 1-8м, 3+лк, 180(сб)+360(св)гр, IP33, TDM</t>
  </si>
  <si>
    <t>SQ0324-0029</t>
  </si>
  <si>
    <t>Датчик движения микров. ДДМ-04Т 5,8ГГц 65мм, 1200Вт, 10-720с, 1-8м, 3+лк, 180(сб)+360(св), IP20, TDM</t>
  </si>
  <si>
    <t>SQ0324-0016</t>
  </si>
  <si>
    <t>Датчик движения патрон ДДПт-01 60Вт, 10-300с, 6м, 3+Лк, 120(сбоку)+360(сверху)гр IP20, TDM</t>
  </si>
  <si>
    <t>SQ0324-0004</t>
  </si>
  <si>
    <t>Датчик движения потол. ДДП-01 1100Вт, 5-480с, 2-8м, 5+Лк, 120(сбоку)+360(сверху) гр, IP33, TDM</t>
  </si>
  <si>
    <t>SQ0324-0005</t>
  </si>
  <si>
    <t>Датчик движения потол. ДДП-02 1100Вт, 5-480с, 2-12м, 5+Лк, 160(сбоку)+360(сверху) гр, IP33, TDM</t>
  </si>
  <si>
    <t>SQ0324-0018</t>
  </si>
  <si>
    <t>Датчик движения потол. ДДП-03 1200Вт, 10-900с, 6м, 3+Лк, 120(сбоку)+360(сверху)гр IP33, TDM (1/50шт)</t>
  </si>
  <si>
    <t>SQ0324-0023</t>
  </si>
  <si>
    <t>Датчик движения потол. ДДП-04 2000Вт, 10-1800с, 4х20м , 3+лк, 120(сбоку)+360(сверху)гр, IP20, TDM</t>
  </si>
  <si>
    <t>SQ0324-0031</t>
  </si>
  <si>
    <t>Датчик движения потол. ДДП-05 2000Вт, 10-900с, 6м , 3+Лк, 120(сбоку)+360(сверху)гр IP20, TDM</t>
  </si>
  <si>
    <t>SQ0324-0047</t>
  </si>
  <si>
    <t>Датчик движения потол. ДДП-06 (присут.) 2000Вт, 10-1800с, 20м , 3+Лк, 180(сб.)+360(св.)гр, IP20, TDM</t>
  </si>
  <si>
    <t>SQ0324-0014</t>
  </si>
  <si>
    <t>Датчик движения прож. ДДПр-01 (белый) 1100Вт, 5-480с, 12м, 5+Лк, 120гр, IP44, TDM</t>
  </si>
  <si>
    <t>SQ0324-0022</t>
  </si>
  <si>
    <t>Датчик движения скрытый ДДСк-01 800Вт, 5сек/8мин, 6м, 10/2000лк, 120(сб.)+360(св.)гр, IP20/IP44, TDM</t>
  </si>
  <si>
    <t>SQ0324-0006</t>
  </si>
  <si>
    <t>Датчик движения стена ДДС-01 1100Вт, 5-480с, 2-12м, 5+Лк, 180гр, IP44, TDM (1шт/50шт)</t>
  </si>
  <si>
    <t>SQ0324-0007</t>
  </si>
  <si>
    <t>Датчик движения стена ДДС-02 1100Вт, 5-480с, 12м, 5+Лк, 180гр, IP44, TDM (1шт/50шт)</t>
  </si>
  <si>
    <t>SQ0324-0008</t>
  </si>
  <si>
    <t>Датчик движения стена ДДС-03 1100Вт, 5-720с, 10м, 5+Лк, 180гр, IP44, TDM</t>
  </si>
  <si>
    <t>SQ0324-0024</t>
  </si>
  <si>
    <t>Датчик движения стена ДДС-05 1200Вт, 10-420с, 12м , 3+лк, 180гр,  IP65, TDM</t>
  </si>
  <si>
    <t>SQ0324-0017</t>
  </si>
  <si>
    <t>Датчик движения точечный ДДТ-01 1200Вт, 10-420с, 6м, 3+Лк, 120(сбоку)+360(сверху)гр IP20, TDM</t>
  </si>
  <si>
    <t>SQ0324-0026</t>
  </si>
  <si>
    <t>Датчик движения точечный ДДТ-02 40мм, 800Вт, 10-900с, 6м, 3+лк, 120(сбоку)+360(сверху)гр, IP20, TDM</t>
  </si>
  <si>
    <t>SQ0324-0010</t>
  </si>
  <si>
    <t>Датчик движения угловой ДДУ-01 1100Вт, 5-480с, 12м, 5+Лк, 270гр, IP44, TDM</t>
  </si>
  <si>
    <t>Фотореле</t>
  </si>
  <si>
    <t>SQ0324-0001</t>
  </si>
  <si>
    <t>Фотореле ФРЛ-01 10лк 6А, TDM (1шт/100шт)</t>
  </si>
  <si>
    <t>SQ0324-0002</t>
  </si>
  <si>
    <t>Фотореле ФРЛ-02 5-50лк  10А, TDM (1шт/100шт)</t>
  </si>
  <si>
    <t>SQ0324-0003</t>
  </si>
  <si>
    <t>Фотореле ФРЛ-03 5-50лк 25А, TDM</t>
  </si>
  <si>
    <t>SQ0324-0019</t>
  </si>
  <si>
    <t>Фотореле ФРЛ-11 2-100лк 20А DIN-рейка (с датчиком IP65), TDM</t>
  </si>
  <si>
    <t>Фонари, ночники, гирлянды</t>
  </si>
  <si>
    <t>Фонари поисковые</t>
  </si>
  <si>
    <t>SQ0350-0060</t>
  </si>
  <si>
    <t>Фонарь «Титан 1» 20 Вт 1 светодиод CREE 2000 лм, 2х18650 3.7 В 2200 мА*ч, IPX7, ЗУ, TDM</t>
  </si>
  <si>
    <t>Фонари ФП</t>
  </si>
  <si>
    <t>SQ0350-0055</t>
  </si>
  <si>
    <t>Прожектор переносной светодиодный ФП5, 15 Вт, 1250 лм, Li-Ion 3,7 B 6,6 A*ч, USB, TDM</t>
  </si>
  <si>
    <t>SQ0350-0056</t>
  </si>
  <si>
    <t>Прожектор переносной светодиодный ФП6, 20 Вт, 1800 лм, Li-Ion 3,7 B 6,6 A*ч, USB, TDM</t>
  </si>
  <si>
    <t>Теплотехника и вентиляция</t>
  </si>
  <si>
    <t>Вентиляторы бытовые</t>
  </si>
  <si>
    <t>SQ1807-0201</t>
  </si>
  <si>
    <t>Вентилятор бытовой настенный 100 Народный (8шт)</t>
  </si>
  <si>
    <t>SQ1807-0202</t>
  </si>
  <si>
    <t>Вентилятор бытовой настенный 125 Народный (6шт)</t>
  </si>
  <si>
    <t>SQ1807-0203</t>
  </si>
  <si>
    <t>Вентилятор бытовой настенный 150 Народный (4шт)</t>
  </si>
  <si>
    <t>Маты нагревательные для теплого пола</t>
  </si>
  <si>
    <t>SQ2501-0043</t>
  </si>
  <si>
    <t>Мат нагревательный "Монтаж", двухжильный, 2 кв. м, 300 Вт, TDM (12шт)</t>
  </si>
  <si>
    <t>SQ2501-0045</t>
  </si>
  <si>
    <t>Мат нагревательный "Монтаж", двухжильный, 3 кв. м, 450 Вт, TDM (9шт)</t>
  </si>
  <si>
    <t>Электрические ТЭНы</t>
  </si>
  <si>
    <t>SQ2512-0012</t>
  </si>
  <si>
    <t>ТЭН- 45, А, 12, 1,0кВт, вода (J), 220В, штуцер G1/2, R30, Ф2, нерж. сталь, TDM (30шт)</t>
  </si>
  <si>
    <t>SQ2512-0013</t>
  </si>
  <si>
    <t>ТЭН- 45, А, 12, 1,6кВт, вода (J), 220В, штуцер G1/2, R30, Ф2, нерж. сталь, TDM (30шт)</t>
  </si>
  <si>
    <t>SQ2512-0001</t>
  </si>
  <si>
    <t>ТЭН- 45, А, 13, 1,6кВт, вода (Р), 220В, штуцер G1/2, R30, Ф2, углеродистая сталь, TDM (30шт)</t>
  </si>
  <si>
    <t>SQ2512-0002</t>
  </si>
  <si>
    <t>ТЭН- 45, А, 13, 2,0кВт, вода (Р), 220В, штуцер G1/2, R30, Ф2, углеродистая сталь, TDM (30шт)</t>
  </si>
  <si>
    <t>SQ2512-0014</t>
  </si>
  <si>
    <t>ТЭН- 60, А, 12, 2,0кВт, вода (J), 220В, штуцер G1/2, R30, Ф2, нерж. сталь, TDM (30шт)</t>
  </si>
  <si>
    <t>SQ2512-0015</t>
  </si>
  <si>
    <t>ТЭН- 60, А, 12, 2,5кВт, вода (J), 220В, штуцер G1/2, R30, Ф2, нерж. сталь, TDM (30шт)</t>
  </si>
  <si>
    <t>SQ2512-0016</t>
  </si>
  <si>
    <t>ТЭН- 60, А, 12, 3,15кВт, вода (J), 220В, штуцер G1/2, R30, Ф2, нерж. сталь, TDM (30шт)</t>
  </si>
  <si>
    <t>SQ2512-0003</t>
  </si>
  <si>
    <t>ТЭН- 60, А, 13, 2,0кВт, вода (Р), 220В, штуцер G1/2, R30, Ф2, углеродистая сталь, TDM (30шт)</t>
  </si>
  <si>
    <t>SQ2512-0004</t>
  </si>
  <si>
    <t>ТЭН- 60, А, 13, 2,5кВт, вода (Р), 220В, штуцер G1/2, R30, Ф2, углеродистая сталь, TDM (30шт)</t>
  </si>
  <si>
    <t>SQ2512-0005</t>
  </si>
  <si>
    <t>ТЭН- 60, А, 13, 3,15кВт, вода (Р), 220В, штуцер G1/2, R30, Ф2, углеродистая сталь, TDM (30шт)</t>
  </si>
  <si>
    <t>SQ2512-0017</t>
  </si>
  <si>
    <t>ТЭН- 78, А, 12, 3,15кВт, вода (J), 220В, штуцер G1/2, R30, Ф2, нерж. сталь, TDM (30шт)</t>
  </si>
  <si>
    <t>SQ2512-0020</t>
  </si>
  <si>
    <t>ТЭН- 80, А, 12, 4,0кВт, вода (J), 220В, штуцер G1/2, R30, Ф7, нерж. сталь, TDM (30шт)</t>
  </si>
  <si>
    <t>SQ2512-0018</t>
  </si>
  <si>
    <t>ТЭН- 85, А, 12, 4,0кВт, вода (J), 220В, штуцер G1/2, R30, Ф2, нерж. сталь, TDM (30шт)</t>
  </si>
  <si>
    <t>SQ2512-0021</t>
  </si>
  <si>
    <t>ТЭН-100, А, 12, 5,0кВт, вода (J), 220В, штуцер G1/2, R30, Ф7, нерж. сталь, TDM (25шт)</t>
  </si>
  <si>
    <t>SQ2512-0022</t>
  </si>
  <si>
    <t>ТЭН-120, А, 12, 5,0кВт, вода (J), 220В, штуцер G1/2, R30, Ф7, нерж. сталь, TDM (20шт)</t>
  </si>
  <si>
    <t>SQ2512-0023</t>
  </si>
  <si>
    <t>ТЭНР-45, А, 13, 1,0кВт, воздух (O), 220В, Ф1, углеродистая сталь, TDM (30шт)</t>
  </si>
  <si>
    <t>SQ2512-0024</t>
  </si>
  <si>
    <t>ТЭНР-54, А, 13, 1,5кВт, воздух (O), 220В, Ф1, углеродистая сталь, TDM (30шт)</t>
  </si>
  <si>
    <t>SQ2512-0026</t>
  </si>
  <si>
    <t>ТЭНР-54, А, 13, 2,5кВт, воздух (O), 220В, Ф1, углеродистая сталь, TDM (30шт)</t>
  </si>
  <si>
    <t>SQ2512-0027</t>
  </si>
  <si>
    <t>ТЭНР-60, А, 13, 2,0кВт, воздух (O), 220В, Ф1, углеродистая сталь, TDM (30шт)</t>
  </si>
  <si>
    <t>Удлинители и комплектующие</t>
  </si>
  <si>
    <t>Блоки розеточные</t>
  </si>
  <si>
    <t>SQ1806-0027</t>
  </si>
  <si>
    <t>Блок на 3 гнезда 2П б/з плоский 6А 250B TDM (10шт/160шт)</t>
  </si>
  <si>
    <t>SQ1806-0028</t>
  </si>
  <si>
    <t>Блок на 3 гнезда 2П+З круглый 16А 250B TDM (10шт/100шт)</t>
  </si>
  <si>
    <t>Вилки и кабельные розетки</t>
  </si>
  <si>
    <t>SQ1806-0132</t>
  </si>
  <si>
    <t>Кабельная розетка 2П+3 16А 250B черная TDM (200шт)</t>
  </si>
  <si>
    <t>SQ1806-0032</t>
  </si>
  <si>
    <t>Кабельная розетка 2П+3 с з/ш 16А 250B черная TDM (200шт)</t>
  </si>
  <si>
    <t>SQ1806-0031</t>
  </si>
  <si>
    <t>Кабельная розетка 2П+З  с з/ш 16А 250B белая TDM (200шт)</t>
  </si>
  <si>
    <t>Колодки розеточные</t>
  </si>
  <si>
    <t>SQ1806-0015</t>
  </si>
  <si>
    <t>Колодка розеточная 2 гнезда 2П+З 16А 250В белая TDM (20шт/120шт)</t>
  </si>
  <si>
    <t>SQ1806-0416</t>
  </si>
  <si>
    <t>Колодка розеточная 3 гнезда 2П б/з 10А 250В белая "Народная" КЗ-2000</t>
  </si>
  <si>
    <t>SQ1806-0010</t>
  </si>
  <si>
    <t>Колодка розеточная 3 гнезда 2П б/з 10А 250В белая TDM (20шт/120шт)</t>
  </si>
  <si>
    <t>SQ1806-0013</t>
  </si>
  <si>
    <t>Колодка розеточная 3 гнезда 2П+3 16А 250В белая TDM (16шт/96шт)</t>
  </si>
  <si>
    <t>SQ1806-0017</t>
  </si>
  <si>
    <t>Колодка розеточная 3 гнезда 2П+3 c выключателем 16А 250В белая TDM (15шт/90шт)</t>
  </si>
  <si>
    <t>SQ1806-0011</t>
  </si>
  <si>
    <t>Колодка розеточная 4 гнезда 2П б/з 10А 250В белая TDM (20шт/120шт)</t>
  </si>
  <si>
    <t>SQ1806-0014</t>
  </si>
  <si>
    <t>Колодка розеточная 4 гнезда 2П+3 16А 250В белая TDM (15шт/90шт)</t>
  </si>
  <si>
    <t>SQ1806-0420</t>
  </si>
  <si>
    <t>Колодка розеточная 4 гнезда 2П+3 16А 250В белая серии "Народная" К4-3100</t>
  </si>
  <si>
    <t>SQ1806-0018</t>
  </si>
  <si>
    <t>Колодка розеточная 4 гнезда 2П+3 c выключателем 16А 250В белая TDM (12шт/72шт)</t>
  </si>
  <si>
    <t>SQ1806-0035</t>
  </si>
  <si>
    <t>Колодка розеточная 5 гнезд 2П+3 16А 250В белая TDM (12шт/72шт)</t>
  </si>
  <si>
    <t>SQ1806-0037</t>
  </si>
  <si>
    <t>Колодка розеточная 5 гнезд 2П+3 с выключателем16А 250В белая TDM (8шт/64шт)</t>
  </si>
  <si>
    <t>SQ1806-0039</t>
  </si>
  <si>
    <t>Колодка розеточная 6 гнезд 2П+З 16А 250В белая TDM (10шт/60шт)</t>
  </si>
  <si>
    <t>Разъемы РШ-ВШ</t>
  </si>
  <si>
    <t>SQ1812-0003</t>
  </si>
  <si>
    <t>Разъём РШ-ВШ 32А 250В 2Р+РЕ ОУ белый TDM (6шт/72шт)</t>
  </si>
  <si>
    <t>SQ1812-0002</t>
  </si>
  <si>
    <t>Разъём РШ-ВШ 32А 250В 2Р+РЕ ОУ черный TDM</t>
  </si>
  <si>
    <t>SQ1812-0004</t>
  </si>
  <si>
    <t>Разъём РШ-ВШ 32А 250В 2Р+РЕ СУ белый TDM</t>
  </si>
  <si>
    <t>SQ1812-0001</t>
  </si>
  <si>
    <t>Разъём РШ-ВШ 32А 380В 3Р+РЕ (кругл.) TDM (6шт/72шт)</t>
  </si>
  <si>
    <t>Удлинители бытовые</t>
  </si>
  <si>
    <t>SQ1303-4026</t>
  </si>
  <si>
    <t>Удлинитель  бытовой "Люкс" 3 гнезда, 3м, с/з, з/ш,  ПВС 3х1мм2  16А/250В 3500Вт У1-33052 TDM</t>
  </si>
  <si>
    <t>SQ1303-4003</t>
  </si>
  <si>
    <t>Удлинитель  бытовой "Люкс" 3 гнезда, 5 м, б/з, з/ш, ПВС 2х0,75 мм2, 6 А, 250 В, 1400 Вт У-31012 TDM</t>
  </si>
  <si>
    <t>SQ1303-4036</t>
  </si>
  <si>
    <t>Удлинитель  бытовой "Люкс" 5 гнезд, 3 м, с/з, з/ш, ПВС 3х1 мм2, 16 А, 250 В, 3500 Вт У1-53054 TDM</t>
  </si>
  <si>
    <t>SQ1303-4042</t>
  </si>
  <si>
    <t>Удлинитель  бытовой "Люкс" с выкл., 3 гнезда, 5 м, с/з, з/ш, ПВС 3х1 мм2, 16 А, 250 В, 3500 Вт TDM</t>
  </si>
  <si>
    <t>SQ1303-0000</t>
  </si>
  <si>
    <t>Удлинитель  бытовой У03  3 гнезда, 1,5метра, с заземлением, ПВС 3х1мм2  16А/250В TDM (20шт)</t>
  </si>
  <si>
    <t>SQ1303-0001</t>
  </si>
  <si>
    <t>Удлинитель  бытовой У03  3 гнезда, 3метра, с заземлением, ПВС 3х1мм2  16А/250В TDM (20шт)</t>
  </si>
  <si>
    <t>SQ1303-1400</t>
  </si>
  <si>
    <t>Удлинитель 3 гнезда, 1,5 метра, с/з, 16 А, 3680 Вт, белый, НАРОДНЫЙ У1-33052 (Ун1 330-0001)</t>
  </si>
  <si>
    <t>SQ1303-1401</t>
  </si>
  <si>
    <t>Удлинитель 3 гнезда, 3метра, с заземлением, 16А, 3680 Вт, белый НАРОДНЫЙ У1-33052 (Ун1 330-0001)</t>
  </si>
  <si>
    <t>SQ1303-1202</t>
  </si>
  <si>
    <t>Удлинитель 3 гнезда, 5 метров, б/з, 6 А, 1380 Вт, белый, НАРОДНЫЙ У-31011 (Ун 310-0001)</t>
  </si>
  <si>
    <t>SQ1303-1422</t>
  </si>
  <si>
    <t>Удлинитель 3 гнезда, 5 метров, с/з, выкл., 16 А, 3680 Вт, белый, НАРОДНЫЙ У1-33058 (Ун1 331-0001)</t>
  </si>
  <si>
    <t>SQ1303-0102</t>
  </si>
  <si>
    <t>Удлинитель бытовой  У03В выкл., 3 гнезда, 5метров, с заземлением, ПВС 3х1мм2  16А/250В TDM (20шт)</t>
  </si>
  <si>
    <t>SQ1303-0021</t>
  </si>
  <si>
    <t>Удлинитель бытовой  У05  5 гнезд, 3метра, с заземлением, ПВС  3х1мм2  16А/250В TDM (20шт)</t>
  </si>
  <si>
    <t>SQ1303-0201</t>
  </si>
  <si>
    <t>Удлинитель бытовой  У3  3 гнезда, 3метра, без заземления, ПВС 2х0,75 мм2  10А/250В TDM (20шт)</t>
  </si>
  <si>
    <t>SQ1303-0202</t>
  </si>
  <si>
    <t>Удлинитель бытовой  У3  3 гнезда, 5метров, без заземления, ПВС 2х0,75мм2  10А/250В TDM (20шт)</t>
  </si>
  <si>
    <t>Удлинители силовые</t>
  </si>
  <si>
    <t>SQ1301-0537</t>
  </si>
  <si>
    <t>Удлинитель силовой УКз16-004 TDM (4 места/20м ПВС 3х1,5) УС1-43131</t>
  </si>
  <si>
    <t>SQ1301-0531</t>
  </si>
  <si>
    <t>Удлинитель силовой УКз16-004 TDM (4 места/30м ПВС 3х1,0) УС1-43131</t>
  </si>
  <si>
    <t>SQ1301-0534</t>
  </si>
  <si>
    <t>Удлинитель силовой УКз16-004 TDM (4 места/30м ПВС 3х1,5) УС1-43131</t>
  </si>
  <si>
    <t>SQ1301-0535</t>
  </si>
  <si>
    <t>Удлинитель силовой УКз16-004 TDM (4 места/40м ПВС 3х1,5) УС1-43131</t>
  </si>
  <si>
    <t>SQ1301-0536</t>
  </si>
  <si>
    <t>Удлинитель силовой УКз16-004 TDM (4 места/50м ПВС 3х1,5) УС1-43131</t>
  </si>
  <si>
    <t>SQ1301-0170</t>
  </si>
  <si>
    <t>Удлинитель силовой УХз16-004 TDM (метал. катушка, А3, 4 места IP44/30м КГТП-ХЛ 3х2,5) УС1-43128</t>
  </si>
  <si>
    <t>SQ1301-0172</t>
  </si>
  <si>
    <t>Удлинитель силовой УХз16-004 TDM (метал. катушка, А3, 4 места IP44/50м КГТП-ХЛ 3х2,5) УС1-43128</t>
  </si>
  <si>
    <t>SQ1302-0346</t>
  </si>
  <si>
    <t>Удлинитель-шнур силовой каучук УШз16-103 IP44 3 гнезда с/з, 10м КГТП-ХЛ 3х1,5 TDM У1-33263 (10шт)</t>
  </si>
  <si>
    <t>Электроустановочные изделия</t>
  </si>
  <si>
    <t>Вилки</t>
  </si>
  <si>
    <t>SQ1806-0001</t>
  </si>
  <si>
    <t>Вилка б/з белая 6А 250В TDM</t>
  </si>
  <si>
    <t>SQ1806-0005</t>
  </si>
  <si>
    <t>Вилка угловая с ушком с/з белая 16А 250В TDM (350шт)</t>
  </si>
  <si>
    <t>SQ1806-0007</t>
  </si>
  <si>
    <t>Вилка угловая с/з белая 16А 250В TDM (300шт)</t>
  </si>
  <si>
    <t>Выключатели</t>
  </si>
  <si>
    <t>SQ1815-0001</t>
  </si>
  <si>
    <t>Выключатель 1 кл. 10А белый "Лама" TDM (10шт/120шт)</t>
  </si>
  <si>
    <t>SQ1815-0201</t>
  </si>
  <si>
    <t>Выключатель 1 кл. 10А серебр. металлик "Лама" TDM (10шт/120шт)</t>
  </si>
  <si>
    <t>SQ1801-0001</t>
  </si>
  <si>
    <t>Выключатель 1-кл. открытой установки IP20 10А, белый "Ладога" TDM (10шт/200шт)</t>
  </si>
  <si>
    <t>SQ1818-0001</t>
  </si>
  <si>
    <t>Выключатель 1-кл. открытой установки IP44 10А белый "Селигер" TDM (10шт/120шт)</t>
  </si>
  <si>
    <t>SQ1801-0009</t>
  </si>
  <si>
    <t>Выключатель 1-кл. открытой установки с подсветкой IP20 10А, белый "Ладога" TDM (10шт/200шт)</t>
  </si>
  <si>
    <t>SQ1801-0003</t>
  </si>
  <si>
    <t>Выключатель 2-кл. открытой установки IP20 10А, белый "Ладога" TDM (10шт/200шт)</t>
  </si>
  <si>
    <t>SQ1815-0002</t>
  </si>
  <si>
    <t>Выключатель 2-х кл. 10А белый "Лама" TDM (10шт/120шт)</t>
  </si>
  <si>
    <t>SQ1815-0202</t>
  </si>
  <si>
    <t>Выключатель 2-х кл. 10А серебр. металлик "Лама" TDM (10шт/120шт)</t>
  </si>
  <si>
    <t>SQ1815-0205</t>
  </si>
  <si>
    <t>Выключатель 2-х кл. с подсветкой 10А серебр. металлик "Лама" TDM</t>
  </si>
  <si>
    <t>SQ1801-0109</t>
  </si>
  <si>
    <t>Светорегулятор поворотный RL 600Вт IP20 белый "Ладога" TDM (10шт/100шт)</t>
  </si>
  <si>
    <t>SQ1805-1062</t>
  </si>
  <si>
    <t>Термостат для теплых полов ТТП 16А 250В с датчиком 3 м белый TDM (64шт)</t>
  </si>
  <si>
    <t>SQ2503-0009</t>
  </si>
  <si>
    <t>Термостат механический открытого монтажа НТ-1, индикатор, вкл/выкл, 10 А, 230 В, белый, TDM (80шт)</t>
  </si>
  <si>
    <t>Розетки</t>
  </si>
  <si>
    <t>SQ1815-0222</t>
  </si>
  <si>
    <t>Розетка 2П 10А 250В серебр. металлик "Лама" TDM (10шт/120шт)</t>
  </si>
  <si>
    <t>SQ1801-0110</t>
  </si>
  <si>
    <t>Розетка 2П открытой установки IP20 10А 250В (керамика) белая "Ладога" TDM (10шт/200шт)</t>
  </si>
  <si>
    <t>SQ1801-0013</t>
  </si>
  <si>
    <t>Розетка 2П открытой установки IP20 10А, белая "Ладога" TDM (10шт/200шт)</t>
  </si>
  <si>
    <t>SQ1801-0111</t>
  </si>
  <si>
    <t>Розетка 2П+3 открытой установки IP20 16А 250В (керамика) белая "Ладога" TDM (10шт/200шт)</t>
  </si>
  <si>
    <t>SQ1818-0113</t>
  </si>
  <si>
    <t>Розетка 2П+3 открытой установки IP54 16А с крышкой серая "Селигер" TDM (10шт/120шт)</t>
  </si>
  <si>
    <t>SQ1818-0007</t>
  </si>
  <si>
    <t>Розетка 2П+3 открытой установки IP54 16А с прозрачной крышкой белая "Селигер" TDM (10шт/120шт)</t>
  </si>
  <si>
    <t>SQ1815-0014</t>
  </si>
  <si>
    <t>Розетка 2П+З 16А 250В IP44 с защ. шт. с крышкой белая "Лама" TDM (10шт/120шт)</t>
  </si>
  <si>
    <t>SQ1815-0011</t>
  </si>
  <si>
    <t>Розетка 2П+З 16А 250В с защ. шт. белая "Лама" TDM (10шт/120шт)</t>
  </si>
  <si>
    <t>SQ1801-0015</t>
  </si>
  <si>
    <t>Розетка 2П+З открытой установки IP20 16А, белая "Ладога" TDM (10шт/200шт)</t>
  </si>
  <si>
    <t>SQ1818-0013</t>
  </si>
  <si>
    <t>Розетка 2П+З открытой установки IP54 16А с крышкой белая "Селигер" TDM (10шт/120шт)</t>
  </si>
  <si>
    <t>SQ1814-0016</t>
  </si>
  <si>
    <t>Розетка 2П+З с защ. шт. 16А 250В белая "Таймыр" TDM</t>
  </si>
  <si>
    <t>SQ1815-0024</t>
  </si>
  <si>
    <t>Розетка двойная 2П 10А 250В белая "Лама" TDM (7шт/84шт)</t>
  </si>
  <si>
    <t>SQ1815-0012</t>
  </si>
  <si>
    <t>Розетка двойная 2П 10А 250В с защ. шт. белая "Лама" TDM (7шт/84шт)</t>
  </si>
  <si>
    <t>SQ1815-0212</t>
  </si>
  <si>
    <t>Розетка двойная 2П 10А 250В с защ. шт. серебр. металлик "Лама" TDM (7шт/84шт)</t>
  </si>
  <si>
    <t>SQ1801-0112</t>
  </si>
  <si>
    <t>Розетка двойная 2П открытой установки IP20 10А 250В (керамика) белая "Ладога" TDM (10шт/200шт)</t>
  </si>
  <si>
    <t>SQ1801-0017</t>
  </si>
  <si>
    <t>Розетка двойная 2П открытой установки IP20 10А, белая "Ладога" TDM (10шт/200шт)</t>
  </si>
  <si>
    <t>SQ1801-0113</t>
  </si>
  <si>
    <t>Розетка двойная 2П+3 открытой установки IP20 16А 250В (керамика) белая "Ладога" TDM</t>
  </si>
  <si>
    <t>SQ1801-0019</t>
  </si>
  <si>
    <t>Розетка двойная 2П+3 открытой установки IP20 16А, белая "Ладога" TDM (10шт/200шт)</t>
  </si>
  <si>
    <t>SQ1801-0020</t>
  </si>
  <si>
    <t>Розетка двойная 2П+3 открытой установки IP20 16А, сл. кость "Ладога" TDM (10шт/200шт)</t>
  </si>
  <si>
    <t>SQ1818-0009</t>
  </si>
  <si>
    <t>Розетка двойная 2П+3 открытой установки IP54 16А с прозрачной крышкой белая "Селигер" TDM (5шт/60шт)</t>
  </si>
  <si>
    <t>SQ1818-0109</t>
  </si>
  <si>
    <t>Розетка двойная 2П+3 открытой установки IP54 16А с прозрачной крышкой серая "Селигер" TDM (5шт/60шт)</t>
  </si>
  <si>
    <t>SQ1818-0209</t>
  </si>
  <si>
    <t>Розетка двойная 2П+3 открытой установки IP54 16А с прозрачной крышкой шоколад "Селигер" TDM (5/60шт)</t>
  </si>
  <si>
    <t>SQ1815-0013</t>
  </si>
  <si>
    <t>Розетка двойная 2П+З 16А 250В с защ. шт. белая "Лама" TDM (6шт/72шт)</t>
  </si>
  <si>
    <t>SQ1815-0213</t>
  </si>
  <si>
    <t>Розетка двойная 2П+З 16А 250В с защ. шт. серебр. металлик "Лама" TDM (6шт/72шт)</t>
  </si>
  <si>
    <t>SQ1801-0062</t>
  </si>
  <si>
    <t>Розетка двойная 2П+З открытой установки с з/ш IP20 16А, белый "Ладога" TDM (10шт/200шт)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</si>
  <si>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</si>
  <si>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</si>
  <si>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</si>
  <si>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</si>
  <si>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</si>
  <si>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</si>
  <si>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</si>
  <si>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</si>
  <si>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</si>
  <si>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</si>
  <si>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</si>
  <si>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</si>
  <si>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</si>
  <si>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</si>
  <si>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</si>
  <si>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</si>
  <si>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</si>
  <si>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</si>
  <si>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</si>
  <si>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</si>
  <si>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</si>
  <si>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</si>
  <si>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</si>
  <si>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</si>
  <si>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</si>
  <si>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</si>
  <si>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</si>
  <si>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</si>
  <si>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</si>
  <si>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</si>
  <si>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</si>
  <si>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</si>
  <si>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</si>
  <si>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</si>
  <si>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</si>
  <si>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</si>
  <si>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</si>
  <si>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</si>
  <si>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</si>
  <si>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</si>
  <si>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</si>
  <si>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(65шт)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</si>
  <si>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</si>
  <si>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</si>
  <si>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</si>
  <si>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</si>
  <si>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</si>
  <si>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</si>
  <si>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</si>
  <si>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</si>
  <si>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</si>
  <si>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НФ-00000368</t>
  </si>
  <si>
    <t>Хомут сантехнический 5" (D135-143) 10*100+дюбель</t>
  </si>
  <si>
    <t>Баки, емкости</t>
  </si>
  <si>
    <t>Комплектующие к бакам</t>
  </si>
  <si>
    <t>Аэратор дисковый 215 мм</t>
  </si>
  <si>
    <t>Аэратор дисковый КИТ АД 260</t>
  </si>
  <si>
    <t>Аэрационный распылитель "шайба" 150мм</t>
  </si>
  <si>
    <t>02-00000058</t>
  </si>
  <si>
    <t>Выключатель поплавковый TAIFU TFS-3 с грузом, 3м</t>
  </si>
  <si>
    <t>Выключатель поплавковый TAIFU TFS-3 с грузом, 5м</t>
  </si>
  <si>
    <t>Датчик уровня (до 2м)</t>
  </si>
  <si>
    <t>02-00000122</t>
  </si>
  <si>
    <t>Датчик уровня топлива NOVUM-MT для емкости до 2,5 м</t>
  </si>
  <si>
    <t>Доборное кольцо колодца 50 см</t>
  </si>
  <si>
    <t>Ерш загрузочный 1 м.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</si>
  <si>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</si>
  <si>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</si>
  <si>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</si>
  <si>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</si>
  <si>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</si>
  <si>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02-00000308</t>
  </si>
  <si>
    <t>Компрессор Hailea ACO 308 поршневой</t>
  </si>
  <si>
    <t>Компрессор Hailea ACO 318, 40л/мин</t>
  </si>
  <si>
    <t>02-00000182</t>
  </si>
  <si>
    <t>Компрессор Hailea ACO 318, 60л/мин</t>
  </si>
  <si>
    <t>Компрессор Hailea ACO208 поршневой 40л/мин</t>
  </si>
  <si>
    <t>Контрогайка 11/4"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</si>
  <si>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</si>
  <si>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</si>
  <si>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</si>
  <si>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</si>
  <si>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</si>
  <si>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Нагревательный элемент 50.151.2 230 V 1500 w</t>
  </si>
  <si>
    <t>Поплавковый клапан 1"</t>
  </si>
  <si>
    <t>Сгон 1' латунный -(емкости,баки)</t>
  </si>
  <si>
    <t>Сгон 1" (25мм) пластик НР -(емкости, баки)</t>
  </si>
  <si>
    <t>Сгон 1/2 (15мм) латунный -(емкости,баки)</t>
  </si>
  <si>
    <t>Сгон 1/2" (15мм) пластик НР -(емкости, баки)</t>
  </si>
  <si>
    <t>Сгон 11/4' латунный -(емкости,баки)</t>
  </si>
  <si>
    <t>Сгон 2' латунный -(емкости,баки)</t>
  </si>
  <si>
    <t>Сгон 3/4 (20мм) латунный -(емкости,баки)</t>
  </si>
  <si>
    <t>Сгон 3/4" (20мм) пластик НР -(емкости, баки)</t>
  </si>
  <si>
    <t>Шланг для полива 12,5мм 15м ПВХ</t>
  </si>
  <si>
    <t>Шланг силиконовый 8 мм</t>
  </si>
  <si>
    <t>УТ100005038</t>
  </si>
  <si>
    <t>Шнур Сетевой с УЗО</t>
  </si>
  <si>
    <t>Штуцер для шланга 12,5мм 15мм</t>
  </si>
  <si>
    <t>123</t>
  </si>
  <si>
    <t>Аэрационный распылитель "камень-шайба" 150мм"</t>
  </si>
  <si>
    <t>Х4951298</t>
  </si>
  <si>
    <t>Бак для душа (76х76х26) 90л</t>
  </si>
  <si>
    <t>02-00000243</t>
  </si>
  <si>
    <t>Бак для душа (80х80х32) 100л</t>
  </si>
  <si>
    <t>00-00000001</t>
  </si>
  <si>
    <t>Бак для душа (99х99х30) 200 л</t>
  </si>
  <si>
    <t>Гермоввод  159/200</t>
  </si>
  <si>
    <t>d70 h30</t>
  </si>
  <si>
    <t>Доборное кольцо колодца 30 см</t>
  </si>
  <si>
    <t>к ЖУКу</t>
  </si>
  <si>
    <t>Емкость "Скарабей" накопительный (260х210х240) 5000л</t>
  </si>
  <si>
    <t>В600в</t>
  </si>
  <si>
    <t>Емкость В 600 в (д124* ш95* в74)</t>
  </si>
  <si>
    <t>Емкость Г 1000 (180*90*95) 1000 л</t>
  </si>
  <si>
    <t>Емкость Г 2000 (д180* ш125* в138)</t>
  </si>
  <si>
    <t>Емкость Г 3000 (д210* ш140* в155)</t>
  </si>
  <si>
    <t>Емкость Г 5000 (д240* ш170* в183)</t>
  </si>
  <si>
    <t>Емкость ГУ 1000 (199*78*78) 920 л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</si>
  <si>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</si>
  <si>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</si>
  <si>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</si>
  <si>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</si>
  <si>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</si>
  <si>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</si>
  <si>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</si>
  <si>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</si>
  <si>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</si>
  <si>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</si>
  <si>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</si>
  <si>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К400-СТР (92х84,5х68) 420 л</t>
  </si>
  <si>
    <t>Емкость СЛИМ1000 (170*68*132)</t>
  </si>
  <si>
    <t>Емкость СЛИМ1500 (162х73х185)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</si>
  <si>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</si>
  <si>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</si>
  <si>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</si>
  <si>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</si>
  <si>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</si>
  <si>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</si>
  <si>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</si>
  <si>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Емкость Ц  200л (д73* ш73* в64)</t>
  </si>
  <si>
    <t>02-00000013</t>
  </si>
  <si>
    <t>Емкость Ц  250 (д79* ш79* в67)</t>
  </si>
  <si>
    <t>Емкость Ц  250 (д79* ш79* в67) Уценка</t>
  </si>
  <si>
    <t>Емкость Ц  300 (д74* ш74* в92)</t>
  </si>
  <si>
    <t>Емкость Ц  400 (д80*ш80*в94)</t>
  </si>
  <si>
    <t>02-00000016</t>
  </si>
  <si>
    <t>Емкость Ц  500 (д84* ш84* в105)</t>
  </si>
  <si>
    <t>02-00000007</t>
  </si>
  <si>
    <t>Емкость Ц  800 (д78*ш78*в190)</t>
  </si>
  <si>
    <t>Емкость Ц  800л (д78* ш78* в190) уценка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</si>
  <si>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</si>
  <si>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</si>
  <si>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</si>
  <si>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</si>
  <si>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</si>
  <si>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</si>
  <si>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</si>
  <si>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400-СТР из вторсырья (d80х94)</t>
  </si>
  <si>
    <t>Емкость Ц 5000 (д190*ш209 )</t>
  </si>
  <si>
    <t>Емкость Ц 7000 (d210х234) 7000 л</t>
  </si>
  <si>
    <t>Ёмкость Ц10000 (230х230х255, 9700л)</t>
  </si>
  <si>
    <t>Емкость ЦУ 500л (д78*ш78*в127)</t>
  </si>
  <si>
    <t>Емкость ШАР 1000 (d137, h131)</t>
  </si>
  <si>
    <t>Ерш загрузочный 1м</t>
  </si>
  <si>
    <t>Кессон для скважины (d137, h186)</t>
  </si>
  <si>
    <t>Компрессор Hailea ACO 308 45 л\мин, поршневой</t>
  </si>
  <si>
    <t>К400ммЧ</t>
  </si>
  <si>
    <t>Крышка 400мм (черная)</t>
  </si>
  <si>
    <t>Поддон круглый для сбора конденсата (86х86х5)</t>
  </si>
  <si>
    <t>ЖУК -2000 л</t>
  </si>
  <si>
    <t>Проточная система биологической очистки "ЖУК" трехсекционная (238х153х207) 2000 л.</t>
  </si>
  <si>
    <t>ПСБО СКАРАБЕЙ 4000</t>
  </si>
  <si>
    <t>Проточная Система Биологической Очистки "СКАРАБЕЙ" трехсекционная (260х210х240) 4000 л.</t>
  </si>
  <si>
    <t>Проточная система биологической очистки Шар (д137 ш137 в186) 900л</t>
  </si>
  <si>
    <t>ПСБО "СКАРАБЕЙ" с аэрацией 2м3/сутки</t>
  </si>
  <si>
    <t>ЖУК</t>
  </si>
  <si>
    <t>Септик "ЖУК" накопительный (238х153х207) 2500 л.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</si>
  <si>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</si>
  <si>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</si>
  <si>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</si>
  <si>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</si>
  <si>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</si>
  <si>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</si>
  <si>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</si>
  <si>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</si>
  <si>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</si>
  <si>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</si>
  <si>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</si>
  <si>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</si>
  <si>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</si>
  <si>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</si>
  <si>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</si>
  <si>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</si>
  <si>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</si>
  <si>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</si>
  <si>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</si>
  <si>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</si>
  <si>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</si>
  <si>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</si>
  <si>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</si>
  <si>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</si>
  <si>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</si>
  <si>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</si>
  <si>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</si>
  <si>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</si>
  <si>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</si>
  <si>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</si>
  <si>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</si>
  <si>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</si>
  <si>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</si>
  <si>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</si>
  <si>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</si>
  <si>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</si>
  <si>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</si>
  <si>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</si>
  <si>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</si>
  <si>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Пена</t>
  </si>
  <si>
    <t>Распродаем остатки (выводим из ассортимента)</t>
  </si>
  <si>
    <t>Пена проф. UNIVERSAL 65л.(просрочка) для с/и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</si>
  <si>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</si>
  <si>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</si>
  <si>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</si>
  <si>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</si>
  <si>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</si>
  <si>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</si>
  <si>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</si>
  <si>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</si>
  <si>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</si>
  <si>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</si>
  <si>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</si>
  <si>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</si>
  <si>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</si>
  <si>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</si>
  <si>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</si>
  <si>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</si>
  <si>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</si>
  <si>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</si>
  <si>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</si>
  <si>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</si>
  <si>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</si>
  <si>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</si>
  <si>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</si>
  <si>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</si>
  <si>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</si>
  <si>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</si>
  <si>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</si>
  <si>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</si>
  <si>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</si>
  <si>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</si>
  <si>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</si>
  <si>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</si>
  <si>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</si>
  <si>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</si>
  <si>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</si>
  <si>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</si>
  <si>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</si>
  <si>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</si>
  <si>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</si>
  <si>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</si>
  <si>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</si>
  <si>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Насадка для кровельных саморезов магнитная 8*65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</si>
  <si>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</si>
  <si>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</si>
  <si>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</si>
  <si>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</si>
  <si>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</si>
  <si>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</si>
  <si>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</si>
  <si>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</si>
  <si>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</si>
  <si>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</si>
  <si>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</si>
  <si>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</si>
  <si>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</si>
  <si>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</si>
  <si>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</si>
  <si>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</si>
  <si>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</si>
  <si>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</si>
  <si>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</si>
  <si>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</si>
  <si>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</si>
  <si>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</si>
  <si>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</si>
  <si>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</si>
  <si>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</si>
  <si>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</si>
  <si>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</si>
  <si>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</si>
  <si>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</si>
  <si>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</si>
  <si>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</si>
  <si>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</si>
  <si>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</si>
  <si>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</si>
  <si>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</si>
  <si>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</si>
  <si>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</si>
  <si>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</si>
  <si>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</si>
  <si>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</si>
  <si>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</si>
  <si>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</si>
  <si>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</si>
  <si>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</si>
  <si>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Уцененные товары</t>
  </si>
  <si>
    <t>Брак- краны (не продавать!)</t>
  </si>
  <si>
    <t>Кран шар. никель баб. Г/Г  20 для собственных нужд</t>
  </si>
  <si>
    <t>Кран шар. никель рыч. Г/Г  15 для собственных нужд</t>
  </si>
  <si>
    <t>Кран шар. никель рыч. Ш/Г  15 для собственных нужд</t>
  </si>
  <si>
    <t>Кран шар. никель рыч. Ш/Ш  15 для собственных нужд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</si>
  <si>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</si>
  <si>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</si>
  <si>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</si>
  <si>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</si>
  <si>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</si>
  <si>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</si>
  <si>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</si>
  <si>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Мешок  из ПП полос 55*105</t>
  </si>
  <si>
    <t>Поддоны</t>
  </si>
  <si>
    <t>Поддоны уценка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</si>
  <si>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</si>
  <si>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</si>
  <si>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</si>
  <si>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</si>
  <si>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</si>
  <si>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</si>
  <si>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</si>
  <si>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</si>
  <si>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</si>
  <si>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</si>
  <si>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</si>
  <si>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</si>
  <si>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</si>
  <si>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</si>
  <si>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</si>
  <si>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</si>
  <si>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</si>
  <si>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</si>
  <si>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</si>
  <si>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</si>
  <si>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</si>
  <si>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</si>
  <si>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</si>
  <si>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</si>
  <si>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</si>
  <si>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</si>
  <si>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</si>
  <si>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</si>
  <si>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</si>
  <si>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</si>
  <si>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</si>
  <si>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</si>
  <si>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</si>
  <si>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</si>
  <si>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</si>
  <si>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</si>
  <si>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</si>
  <si>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</si>
  <si>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</si>
  <si>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</si>
  <si>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</si>
  <si>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</si>
  <si>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</si>
  <si>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</si>
  <si>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</si>
  <si>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</si>
  <si>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</si>
  <si>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</si>
  <si>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</si>
  <si>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</si>
  <si>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</si>
  <si>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</si>
  <si>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</si>
  <si>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</si>
  <si>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</si>
  <si>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</si>
  <si>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</si>
  <si>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</si>
  <si>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</si>
  <si>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</si>
  <si>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</si>
  <si>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</si>
  <si>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</si>
  <si>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</si>
  <si>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</si>
  <si>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</si>
  <si>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</si>
  <si>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</si>
  <si>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</si>
  <si>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</si>
  <si>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</si>
  <si>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</si>
  <si>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</si>
  <si>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</si>
  <si>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</si>
  <si>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</si>
  <si>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</si>
  <si>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</si>
  <si>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</si>
  <si>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</si>
  <si>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</si>
  <si>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</si>
  <si>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</si>
  <si>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</si>
  <si>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</si>
  <si>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</si>
  <si>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</si>
  <si>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</si>
  <si>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</si>
  <si>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</si>
  <si>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</si>
  <si>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</si>
  <si>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</si>
  <si>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</si>
  <si>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</si>
  <si>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</si>
  <si>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</si>
  <si>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</si>
  <si>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</si>
  <si>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</si>
  <si>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</si>
  <si>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</si>
  <si>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</si>
  <si>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</si>
  <si>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</si>
  <si>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</si>
  <si>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</si>
  <si>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</si>
  <si>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</si>
  <si>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</si>
  <si>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</si>
  <si>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</si>
  <si>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</si>
  <si>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</si>
  <si>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</si>
  <si>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</si>
  <si>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</si>
  <si>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</si>
  <si>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</si>
  <si>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</si>
  <si>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</si>
  <si>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</si>
  <si>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</si>
  <si>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</si>
  <si>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</si>
  <si>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</si>
  <si>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</si>
  <si>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</si>
  <si>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</si>
  <si>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</si>
  <si>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</si>
  <si>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</si>
  <si>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</si>
  <si>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</si>
  <si>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</si>
  <si>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</si>
  <si>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</si>
  <si>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</si>
  <si>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</si>
  <si>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</si>
  <si>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</si>
  <si>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</si>
  <si>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</si>
  <si>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</si>
  <si>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</si>
  <si>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</si>
  <si>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</si>
  <si>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</si>
  <si>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</si>
  <si>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</si>
  <si>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</si>
  <si>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</si>
  <si>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</si>
  <si>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</si>
  <si>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</si>
  <si>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</si>
  <si>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</si>
  <si>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</si>
  <si>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</si>
  <si>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</si>
  <si>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</si>
  <si>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</si>
  <si>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</si>
  <si>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</si>
  <si>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  х2.0/4.0  (200 м) Теплый пол (красная)</t>
  </si>
  <si>
    <t>пог. м</t>
  </si>
  <si>
    <t>Труба в бухте PE-RT/FHS 16      х2.0 (200 м) Теплый пол (голубая)</t>
  </si>
  <si>
    <t>Труба в бухте PE-RT/FHS 20        х2.0/5.0  (100 м) Теплый пол (голубая)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</si>
  <si>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</si>
  <si>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</si>
  <si>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</si>
  <si>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PERT/EVOH/PERT-OB 20х2.0</t>
  </si>
  <si>
    <t>Труба с кисл. барьером в бухте PERT/EVOH/PERT-OB 20х2.0 до 60° (100 м) Теплый пол (розовая)</t>
  </si>
  <si>
    <t>PERT/EVOH/PERT-OB 25х2,5</t>
  </si>
  <si>
    <t>Труба с кисл. барьером в бухте PERT/EVOH/PERT-OB 25х2.5 до 60° (50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</si>
  <si>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</si>
  <si>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</si>
  <si>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</si>
  <si>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</si>
  <si>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</si>
  <si>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</si>
  <si>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Труба FERAT PEX A EVOH 16 x 2.0 красная 150м</t>
  </si>
  <si>
    <t>Труба FERAT PEX A EVOH 16 x 2.0 красная 50м</t>
  </si>
  <si>
    <t>EVOH-1620</t>
  </si>
  <si>
    <t>Труба FERAT PEX A EVOH 16 x 2.0 красная (200м)</t>
  </si>
  <si>
    <t>EVOH-2020</t>
  </si>
  <si>
    <t>Труба FERAT PEX A EVOH 20 x 2.0 (100м)</t>
  </si>
  <si>
    <t>EVOH-20200</t>
  </si>
  <si>
    <t>Труба FERAT PEX A EVOH 20 x 2.0 (200м)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</si>
  <si>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</si>
  <si>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</si>
  <si>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</si>
  <si>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</si>
  <si>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</si>
  <si>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</si>
  <si>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</si>
  <si>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</si>
  <si>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Фиксатор поворота угла на 90° 25мм</t>
  </si>
  <si>
    <t>Фитинги для теплого пола из PERT Blue Ocean ( к голубой и розовой трубе)</t>
  </si>
  <si>
    <t>PERTF/CAP(B)-16</t>
  </si>
  <si>
    <t>Заглушка 16 PERT (Blue)</t>
  </si>
  <si>
    <t>PERTF/CAP(B)-20</t>
  </si>
  <si>
    <t>Заглушка 20 PERT (Blue)</t>
  </si>
  <si>
    <t>PERTF/IA(B)-16x1/2"</t>
  </si>
  <si>
    <t>Муфта комбинированная ВР 16*1/2" PERT (Blue)</t>
  </si>
  <si>
    <t>PERTF/IA(B)-20x1/2"</t>
  </si>
  <si>
    <t>Муфта комбинированная ВР 20*1/2" PERT (Blue)</t>
  </si>
  <si>
    <t>PERTF/ЕA(B)-16x1/2"</t>
  </si>
  <si>
    <t>Муфта комбинированная НР 16*1/2" PERT (Blue)</t>
  </si>
  <si>
    <t>PERTF/ЕA(B)-20x1/2"</t>
  </si>
  <si>
    <t>Муфта комбинированная НР 20*1/2" PERT (Blue)</t>
  </si>
  <si>
    <t>PERTF/RС(B)-20x16</t>
  </si>
  <si>
    <t>Муфта переходная 20-16 PERT (Blue)</t>
  </si>
  <si>
    <t>PERTF/С(B)-16</t>
  </si>
  <si>
    <t>Муфта соединительная 16 PERT (Blue)</t>
  </si>
  <si>
    <t>PERTF/С(B)-20</t>
  </si>
  <si>
    <t>Муфта соединительная 20 PERT (Blue) голубая</t>
  </si>
  <si>
    <t>PERTF/RT(B)-16x20x16</t>
  </si>
  <si>
    <t>Тройник переходной 16-20-16 PERT (Blue)</t>
  </si>
  <si>
    <t>PERTF/ET(B)-16</t>
  </si>
  <si>
    <t>Тройник соединительный 16 PERT (Blue)</t>
  </si>
  <si>
    <t>PERTF/ET(B)-20</t>
  </si>
  <si>
    <t>Тройник соединительный 20 PERT (Blue)</t>
  </si>
  <si>
    <t>PERTF/90E(B)-16</t>
  </si>
  <si>
    <t>Угольник 16х90 градусов PERT (Blue)</t>
  </si>
  <si>
    <t>PERTF/90E(B)-20</t>
  </si>
  <si>
    <t>Угольник 20х90 градусов PERT (Blue)</t>
  </si>
  <si>
    <t>УТ846582</t>
  </si>
  <si>
    <t>Пуш муфта PPSU комб. НР 20х1/2"</t>
  </si>
  <si>
    <t>Труба в бухте PE-RT/FHS 16х2.0 (50 м) Теплый пол (белая)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</si>
  <si>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</si>
  <si>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</si>
  <si>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</si>
  <si>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</si>
  <si>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</si>
  <si>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</si>
  <si>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</si>
  <si>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</si>
  <si>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</si>
  <si>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</si>
  <si>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</si>
  <si>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</si>
  <si>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</si>
  <si>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</si>
  <si>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</si>
  <si>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</si>
  <si>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</si>
  <si>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</si>
  <si>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</si>
  <si>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</si>
  <si>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</si>
  <si>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</si>
  <si>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</si>
  <si>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</si>
  <si>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</si>
  <si>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</si>
  <si>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</si>
  <si>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</si>
  <si>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</si>
  <si>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</si>
  <si>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</si>
  <si>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</si>
  <si>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</si>
  <si>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</si>
  <si>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</si>
  <si>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</si>
  <si>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</si>
  <si>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</si>
  <si>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</si>
  <si>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</si>
  <si>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</si>
  <si>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</si>
  <si>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</si>
  <si>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</si>
  <si>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</si>
  <si>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</si>
  <si>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</si>
  <si>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</si>
  <si>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</si>
  <si>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</si>
  <si>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</si>
  <si>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</si>
  <si>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</si>
  <si>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</si>
  <si>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</si>
  <si>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</si>
  <si>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</si>
  <si>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</si>
  <si>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</si>
  <si>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</si>
  <si>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ПП110х1000</t>
  </si>
  <si>
    <t>Изоляция трубы ПП 110х1000 (без трубы)</t>
  </si>
  <si>
    <t>ПП110х2000</t>
  </si>
  <si>
    <t>Изоляция трубы ПП 110х2000 (без трубы)</t>
  </si>
  <si>
    <t>отвод 57х40</t>
  </si>
  <si>
    <t>Отвод 90 гр. СК ППУ  57х40 мм</t>
  </si>
  <si>
    <t>отвод 76х40</t>
  </si>
  <si>
    <t>Отвод 90 гр. СК ППУ  76х40 мм</t>
  </si>
  <si>
    <t>отвод 89х40</t>
  </si>
  <si>
    <t>Отвод 90 гр. СК ППУ  89х40 мм</t>
  </si>
  <si>
    <t>отвод 108х40</t>
  </si>
  <si>
    <t>Отвод 90 гр. СК ППУ 108х40 мм</t>
  </si>
  <si>
    <t>отвод 108х50</t>
  </si>
  <si>
    <t>Отвод 90 гр. СК ППУ 108х50 мм</t>
  </si>
  <si>
    <t>отвод 133х50</t>
  </si>
  <si>
    <t>Отвод 90 гр. СК ППУ 133х50 мм</t>
  </si>
  <si>
    <t>отвод 159х50</t>
  </si>
  <si>
    <t>Отвод 90 гр. СК ППУ 159х50 мм</t>
  </si>
  <si>
    <t>отвод 219х50</t>
  </si>
  <si>
    <t>Отвод 90 гр. СК ППУ 219х50 мм</t>
  </si>
  <si>
    <t>отвод 276х60</t>
  </si>
  <si>
    <t>Отвод 90 гр. СК ППУ 273х60 мм</t>
  </si>
  <si>
    <t>отвод 325х60</t>
  </si>
  <si>
    <t>Отвод 90 гр. СК ППУ 325х60 мм</t>
  </si>
  <si>
    <t>32х30</t>
  </si>
  <si>
    <t>Скорлупа ППУ  32х30 мм (1 м.п.)</t>
  </si>
  <si>
    <t>38х30</t>
  </si>
  <si>
    <t>Скорлупа ППУ  38х30 мм (1 м.п.)</t>
  </si>
  <si>
    <t>45х40</t>
  </si>
  <si>
    <t>Скорлупа ППУ  45х40 мм (1 м.п.)</t>
  </si>
  <si>
    <t>48х40</t>
  </si>
  <si>
    <t>Скорлупа ППУ  48х40 мм (1 м.п.)</t>
  </si>
  <si>
    <t>57х30</t>
  </si>
  <si>
    <t>Скорлупа ППУ  57х30 мм (1 м.п.)</t>
  </si>
  <si>
    <t>57х40</t>
  </si>
  <si>
    <t>Скорлупа ППУ  57х40 мм (1 м.п.)</t>
  </si>
  <si>
    <t>76х30</t>
  </si>
  <si>
    <t>Скорлупа ППУ  76х30 мм (1 м.п.)</t>
  </si>
  <si>
    <t>76х40</t>
  </si>
  <si>
    <t>Скорлупа ППУ  76х40 мм (1 м.п.)</t>
  </si>
  <si>
    <t>89х30</t>
  </si>
  <si>
    <t>Скорлупа ППУ  89х30 мм (1 м.п.)</t>
  </si>
  <si>
    <t>89х40</t>
  </si>
  <si>
    <t>Скорлупа ППУ  89х40 мм (1 м.п.)</t>
  </si>
  <si>
    <t>108х30</t>
  </si>
  <si>
    <t>Скорлупа ППУ 108х30 мм (1 м.п.)</t>
  </si>
  <si>
    <t>108х40</t>
  </si>
  <si>
    <t>Скорлупа ППУ 108х40 мм  (1 м.п.)</t>
  </si>
  <si>
    <t>108х50</t>
  </si>
  <si>
    <t>Скорлупа ППУ 108х50 мм (1 м.п.)</t>
  </si>
  <si>
    <t>114х50</t>
  </si>
  <si>
    <t>Скорлупа ППУ 114х50 мм (1 м.п.)</t>
  </si>
  <si>
    <t>133х50</t>
  </si>
  <si>
    <t>Скорлупа ППУ 133х50 мм (1 м.п.)</t>
  </si>
  <si>
    <t>159х30</t>
  </si>
  <si>
    <t>Скорлупа ППУ 159х30 мм (1 м.п.)</t>
  </si>
  <si>
    <t>159х50</t>
  </si>
  <si>
    <t>Скорлупа ППУ 159х50 мм (1 м.п.)</t>
  </si>
  <si>
    <t>219х30</t>
  </si>
  <si>
    <t>Скорлупа ППУ 219х30 мм (1 м.п.)</t>
  </si>
  <si>
    <t>219х50</t>
  </si>
  <si>
    <t>Скорлупа ППУ 219х50 мм (1 м.п.)</t>
  </si>
  <si>
    <t>219х60</t>
  </si>
  <si>
    <t>Скорлупа ППУ 219х60 мм (1 м.п.)</t>
  </si>
  <si>
    <t>273х50</t>
  </si>
  <si>
    <t>Скорлупа ППУ 273х50 мм (1 м.п.)</t>
  </si>
  <si>
    <t>273х60</t>
  </si>
  <si>
    <t>Скорлупа ППУ 273х60 мм (1 м.п.)</t>
  </si>
  <si>
    <t>325х50</t>
  </si>
  <si>
    <t>Скорлупа ППУ 325х50 мм (1 м.п.)</t>
  </si>
  <si>
    <t>325х60</t>
  </si>
  <si>
    <t>Скорлупа ППУ 325х60 мм (1 м.п.)</t>
  </si>
  <si>
    <t>ЭЗ-200</t>
  </si>
  <si>
    <t>Стеклоткань ЭЗ-200 (100 м2)</t>
  </si>
  <si>
    <t>ПВХ-ПУР 110х1000х40</t>
  </si>
  <si>
    <t>Труба ПВХ-ПУР 110х1000 (s=40 мм)</t>
  </si>
  <si>
    <t>ПВХ-ПУР 110х2000х40</t>
  </si>
  <si>
    <t>Труба ПВХ-ПУР 110х2000 (s=40 мм)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</si>
  <si>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</si>
  <si>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</si>
  <si>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</si>
  <si>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</si>
  <si>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</si>
  <si>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</si>
  <si>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</si>
  <si>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</si>
  <si>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</si>
  <si>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</si>
  <si>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</si>
  <si>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</si>
  <si>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</si>
  <si>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</si>
  <si>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</si>
  <si>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</si>
  <si>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</si>
  <si>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</si>
  <si>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</si>
  <si>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</si>
  <si>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</si>
  <si>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</si>
  <si>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</si>
  <si>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</si>
  <si>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</si>
  <si>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</si>
  <si>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</si>
  <si>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</si>
  <si>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</si>
  <si>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</si>
  <si>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</si>
  <si>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</si>
  <si>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</si>
  <si>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</si>
  <si>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</si>
  <si>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</si>
  <si>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</si>
  <si>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</si>
  <si>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</si>
  <si>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</si>
  <si>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</si>
  <si>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</si>
  <si>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</si>
  <si>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</si>
  <si>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</si>
  <si>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</si>
  <si>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</si>
  <si>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</si>
  <si>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</si>
  <si>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</si>
  <si>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</si>
  <si>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</si>
  <si>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</si>
  <si>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</si>
  <si>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</si>
  <si>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</si>
  <si>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</si>
  <si>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</si>
  <si>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</si>
  <si>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</si>
  <si>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</si>
  <si>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</si>
  <si>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</si>
  <si>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</si>
  <si>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</si>
  <si>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</si>
  <si>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</si>
  <si>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</si>
  <si>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</si>
  <si>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</si>
  <si>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</si>
  <si>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</si>
  <si>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</si>
  <si>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</si>
  <si>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</si>
  <si>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</si>
  <si>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</si>
  <si>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</si>
  <si>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</si>
  <si>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</si>
  <si>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</si>
  <si>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</si>
  <si>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</si>
  <si>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</si>
  <si>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</si>
  <si>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</si>
  <si>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</si>
  <si>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</si>
  <si>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</si>
  <si>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IS64/13</t>
  </si>
  <si>
    <t>Труба теплоиз.  64/13 по 2 м (25 шт) Изодом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</si>
  <si>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</si>
  <si>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</si>
  <si>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</si>
  <si>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</si>
  <si>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</si>
  <si>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</si>
  <si>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</si>
  <si>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</si>
  <si>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</si>
  <si>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</si>
  <si>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</si>
  <si>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</si>
  <si>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</si>
  <si>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</si>
  <si>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</si>
  <si>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</si>
  <si>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</si>
  <si>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</si>
  <si>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</si>
  <si>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</si>
  <si>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</si>
  <si>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</si>
  <si>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</si>
  <si>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</si>
  <si>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</si>
  <si>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</si>
  <si>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</si>
  <si>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</si>
  <si>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</si>
  <si>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</si>
  <si>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</si>
  <si>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</si>
  <si>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</si>
  <si>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</si>
  <si>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</si>
  <si>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</si>
  <si>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</si>
  <si>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</si>
  <si>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</si>
  <si>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</si>
  <si>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</si>
  <si>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</si>
  <si>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</si>
  <si>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</si>
  <si>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</si>
  <si>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</si>
  <si>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</si>
  <si>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</si>
  <si>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</si>
  <si>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</si>
  <si>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</si>
  <si>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</si>
  <si>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</si>
  <si>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</si>
  <si>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</si>
  <si>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</si>
  <si>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</si>
  <si>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</si>
  <si>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</si>
  <si>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</si>
  <si>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</si>
  <si>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</si>
  <si>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</si>
  <si>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</si>
  <si>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</si>
  <si>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</si>
  <si>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</si>
  <si>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</si>
  <si>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</si>
  <si>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</si>
  <si>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</si>
  <si>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</si>
  <si>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</si>
  <si>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</si>
  <si>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</si>
  <si>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</si>
  <si>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</si>
  <si>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</si>
  <si>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</si>
  <si>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</si>
  <si>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</si>
  <si>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</si>
  <si>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XD-3005У</t>
  </si>
  <si>
    <t>Ванна акриловая 1500*700 с ЭКРАНОМ+ каркас Уценка 50%</t>
  </si>
  <si>
    <t>XD-3005-1У</t>
  </si>
  <si>
    <t>Ванна акриловая 1700*700 с ЭКРАНОМ + каркасУценка 50%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</si>
  <si>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</si>
  <si>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</si>
  <si>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</si>
  <si>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</si>
  <si>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</si>
  <si>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</si>
  <si>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150-50-УБ</t>
  </si>
  <si>
    <t>ЭС 150-50-УБ Экран под ванну ODA Универсал белый 1,50*0,50</t>
  </si>
  <si>
    <t>ЭС 150-50-УГ</t>
  </si>
  <si>
    <t>ЭС 150-50-УГ Экран под ванну ODA Универсал св-голубой мрамор 1,50*0,50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</si>
  <si>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</si>
  <si>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</si>
  <si>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</si>
  <si>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</si>
  <si>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</si>
  <si>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</si>
  <si>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</si>
  <si>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</si>
  <si>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</si>
  <si>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</si>
  <si>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</si>
  <si>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</si>
  <si>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</si>
  <si>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</si>
  <si>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</si>
  <si>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</si>
  <si>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</si>
  <si>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</si>
  <si>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</si>
  <si>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</si>
  <si>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</si>
  <si>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</si>
  <si>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</si>
  <si>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</si>
  <si>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</si>
  <si>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</si>
  <si>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</si>
  <si>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</si>
  <si>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</si>
  <si>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</si>
  <si>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</si>
  <si>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</si>
  <si>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</si>
  <si>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</si>
  <si>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</si>
  <si>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</si>
  <si>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</si>
  <si>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</si>
  <si>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</si>
  <si>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</si>
  <si>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</si>
  <si>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</si>
  <si>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</si>
  <si>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</si>
  <si>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</si>
  <si>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</si>
  <si>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</si>
  <si>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</si>
  <si>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</si>
  <si>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</si>
  <si>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</si>
  <si>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</si>
  <si>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</si>
  <si>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</si>
  <si>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</si>
  <si>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</si>
  <si>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</si>
  <si>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</si>
  <si>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</si>
  <si>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</si>
  <si>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</si>
  <si>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</si>
  <si>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</si>
  <si>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</si>
  <si>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</si>
  <si>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</si>
  <si>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</si>
  <si>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</si>
  <si>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</si>
  <si>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</si>
  <si>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</si>
  <si>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</si>
  <si>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</si>
  <si>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</si>
  <si>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</si>
  <si>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</si>
  <si>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</si>
  <si>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</si>
  <si>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</si>
  <si>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</si>
  <si>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</si>
  <si>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</si>
  <si>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</si>
  <si>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</si>
  <si>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</si>
  <si>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</si>
  <si>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</si>
  <si>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</si>
  <si>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</si>
  <si>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</si>
  <si>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</si>
  <si>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</si>
  <si>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</si>
  <si>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</si>
  <si>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</si>
  <si>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</si>
  <si>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</si>
  <si>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</si>
  <si>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</si>
  <si>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</si>
  <si>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</si>
  <si>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</si>
  <si>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</si>
  <si>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</si>
  <si>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</si>
  <si>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</si>
  <si>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</si>
  <si>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</si>
  <si>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</si>
  <si>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</si>
  <si>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</si>
  <si>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</si>
  <si>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</si>
  <si>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</si>
  <si>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</si>
  <si>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</si>
  <si>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</si>
  <si>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</si>
  <si>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</si>
  <si>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</si>
  <si>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</si>
  <si>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</si>
  <si>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</si>
  <si>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</si>
  <si>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310*390*700 без сенсора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</si>
  <si>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</si>
  <si>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</si>
  <si>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</si>
  <si>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</si>
  <si>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</si>
  <si>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</si>
  <si>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</si>
  <si>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</si>
  <si>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</si>
  <si>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</si>
  <si>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</si>
  <si>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310*390*700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</si>
  <si>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</si>
  <si>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</si>
  <si>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</si>
  <si>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</si>
  <si>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FF1202</t>
  </si>
  <si>
    <t>Крепление подводки для витрины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</si>
  <si>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</si>
  <si>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</si>
  <si>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</si>
  <si>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</si>
  <si>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</si>
  <si>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</si>
  <si>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</si>
  <si>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</si>
  <si>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</si>
  <si>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</si>
  <si>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</si>
  <si>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</si>
  <si>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</si>
  <si>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</si>
  <si>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</si>
  <si>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</si>
  <si>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</si>
  <si>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</si>
  <si>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</si>
  <si>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</si>
  <si>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</si>
  <si>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</si>
  <si>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</si>
  <si>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</si>
  <si>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</si>
  <si>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</si>
  <si>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</si>
  <si>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</si>
  <si>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</si>
  <si>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</si>
  <si>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</si>
  <si>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</si>
  <si>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</si>
  <si>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</si>
  <si>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</si>
  <si>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</si>
  <si>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</si>
  <si>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</si>
  <si>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</si>
  <si>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</si>
  <si>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</si>
  <si>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</si>
  <si>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</si>
  <si>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</si>
  <si>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</si>
  <si>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</si>
  <si>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</si>
  <si>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</si>
  <si>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</si>
  <si>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</si>
  <si>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</si>
  <si>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</si>
  <si>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</si>
  <si>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</si>
  <si>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</si>
  <si>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</si>
  <si>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</si>
  <si>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</si>
  <si>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</si>
  <si>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</si>
  <si>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</si>
  <si>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</si>
  <si>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</si>
  <si>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(100пар/1пар/уп)  + Крепление д/витрины</t>
  </si>
  <si>
    <t>F121004</t>
  </si>
  <si>
    <t>Подводка для смесителей Ferat LUX 0,4 м пара (100пар/1пар/уп)  + Крепление д/витрины</t>
  </si>
  <si>
    <t>F121005</t>
  </si>
  <si>
    <t>Подводка для смесителей Ferat LUX 0,5 м пара (100пар/1пар/уп)  + Крепление д/витрины</t>
  </si>
  <si>
    <t>F121006</t>
  </si>
  <si>
    <t>Подводка для смесителей Ferat LUX 0,6 м пара (100пар/1пар/уп)  + Крепление д/витрины</t>
  </si>
  <si>
    <t>F121008</t>
  </si>
  <si>
    <t>Подводка для смесителей Ferat LUX 0,8 м пара (100пар/1пар/уп)  + Крепление д/витрины</t>
  </si>
  <si>
    <t>F121010</t>
  </si>
  <si>
    <t>Подводка для смесителей Ferat LUX 1,0 м пара (100пар/1пар/уп) + Крепление д/витрины</t>
  </si>
  <si>
    <t>F121012</t>
  </si>
  <si>
    <t>Подводка для смесителей Ferat LUX 1,2 м пара (50пар/1пар/уп) + Крепление д/витрины</t>
  </si>
  <si>
    <t>F121015</t>
  </si>
  <si>
    <t>Подводка для смесителей Ferat LUX 1,5 м пара (50пар/1пар/уп) + Крепление д/витрины</t>
  </si>
  <si>
    <t>F121020</t>
  </si>
  <si>
    <t>Подводка для смесителей Ferat LUX 2,0 м пара (1пар/уп) + Крепление д/витрины</t>
  </si>
  <si>
    <t>F121025</t>
  </si>
  <si>
    <t>Подводка для смесителей Ferat LUX 2,5 м пара (1пар/уп) 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</si>
  <si>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</si>
  <si>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</si>
  <si>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</si>
  <si>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</si>
  <si>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</si>
  <si>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</si>
  <si>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</si>
  <si>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</si>
  <si>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</si>
  <si>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</si>
  <si>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</si>
  <si>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</si>
  <si>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</si>
  <si>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</si>
  <si>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</si>
  <si>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</si>
  <si>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</si>
  <si>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</si>
  <si>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</si>
  <si>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</si>
  <si>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</si>
  <si>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</si>
  <si>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</si>
  <si>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</si>
  <si>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</si>
  <si>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</si>
  <si>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</si>
  <si>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</si>
  <si>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</si>
  <si>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</si>
  <si>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</si>
  <si>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</si>
  <si>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</si>
  <si>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</si>
  <si>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</si>
  <si>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</si>
  <si>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</si>
  <si>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</si>
  <si>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</si>
  <si>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</si>
  <si>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</si>
  <si>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</si>
  <si>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</si>
  <si>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</si>
  <si>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</si>
  <si>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</si>
  <si>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</si>
  <si>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</si>
  <si>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</si>
  <si>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</si>
  <si>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</si>
  <si>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</si>
  <si>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</si>
  <si>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</si>
  <si>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</si>
  <si>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</si>
  <si>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</si>
  <si>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</si>
  <si>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</si>
  <si>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</si>
  <si>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</si>
  <si>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</si>
  <si>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</si>
  <si>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</si>
  <si>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</si>
  <si>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</si>
  <si>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</si>
  <si>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</si>
  <si>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</si>
  <si>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</si>
  <si>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</si>
  <si>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</si>
  <si>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</si>
  <si>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</si>
  <si>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</si>
  <si>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</si>
  <si>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</si>
  <si>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УТ100004595</t>
  </si>
  <si>
    <t>Полотенцесушитель  М-обр 500х500х1* нерж EVK, без крепл</t>
  </si>
  <si>
    <t>УТ100004597</t>
  </si>
  <si>
    <t>Полотенцесушитель  М-обр 500х500х3/4* нерж EVK, без крепл</t>
  </si>
  <si>
    <t>УТ100004598</t>
  </si>
  <si>
    <t>Полотенцесушитель  П-обр 500х500х1* нерж EVK, без крепл</t>
  </si>
  <si>
    <t>УТ100004599</t>
  </si>
  <si>
    <t>Полотенцесушитель  П-обр 500х500х3/4* нерж EVK, без крепл</t>
  </si>
  <si>
    <t>УТ100004603</t>
  </si>
  <si>
    <t>Полотенцесушитель М-обр 500х500х1* нерж с полкой EVK, с крепл</t>
  </si>
  <si>
    <t>УТ100004600</t>
  </si>
  <si>
    <t>Полотенцесушитель МП-обр 500х500х1* нерж с полкой EVK, с крепл</t>
  </si>
  <si>
    <t>УТ100004601</t>
  </si>
  <si>
    <t>Полотенцесушитель П-обр 500х500х1* нерж с полкой EVK, с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</si>
  <si>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</si>
  <si>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</si>
  <si>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</si>
  <si>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</si>
  <si>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</si>
  <si>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</si>
  <si>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</si>
  <si>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</si>
  <si>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</si>
  <si>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</si>
  <si>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</si>
  <si>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</si>
  <si>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</si>
  <si>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</si>
  <si>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</si>
  <si>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</si>
  <si>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</si>
  <si>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</si>
  <si>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</si>
  <si>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</si>
  <si>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Электрический полотенцесушитель Atlantic 2012 AN 300W</t>
  </si>
  <si>
    <t>Электрический полотенцесушитель Atlantic 2012 CH 300W</t>
  </si>
  <si>
    <t>Электрический полотенцесушитель Atlantic 2012 CH 300W Уценка</t>
  </si>
  <si>
    <t>Электрический полотенцесушитель Atlantic 2012 NW 300W</t>
  </si>
  <si>
    <t>Электрический полотенцесушитель Atlantic CH 500W</t>
  </si>
  <si>
    <t>Электрический полотенцесушитель Atlantic CH 500W Прямой, хром Уценка</t>
  </si>
  <si>
    <t>Электрический полотенцесушитель Atlantic NW 300W ( брак, уценка)</t>
  </si>
  <si>
    <t>Электрический полотенцесушитель Atlantic NW 500W</t>
  </si>
  <si>
    <t>Электрический полотенцесушитель Atlantic NW 500W Прямой, белый Уценка</t>
  </si>
  <si>
    <t>Держатель для полотенец  Atlantic 2012 (Упаковка 2 шт) ,  хром</t>
  </si>
  <si>
    <t>Держатель для полотенец Atlantic 2012 (Упаковка 2 шт) , белый</t>
  </si>
  <si>
    <t>Держатель для полотенец Atlantic Adelis  (Упаковка 1 шт) , антрацит</t>
  </si>
  <si>
    <t>Кронштейн-стойка телескопический 1  (хром) (10/100 шт)</t>
  </si>
  <si>
    <t>Кронштейн-стойка телескопический 3/4  (хром) (10/100 шт)</t>
  </si>
  <si>
    <t>Соединение прямое 1х1  г/г ВНУТРЕННЯЯ (пара)</t>
  </si>
  <si>
    <t>Соединение прямое 1х1  г/ш НАРУЖНАЯ (пара)</t>
  </si>
  <si>
    <t>Соединение прямое 1х1/2  г/ш НАРУЖНАЯ  (пара)</t>
  </si>
  <si>
    <t>УТ100004838</t>
  </si>
  <si>
    <t>Соединение прямое 1х3/4  г/ш НАРУЖНАЯ (пара)</t>
  </si>
  <si>
    <t>Соединение прямое 3/4х3/4  г/г ВНУТРЕННЯЯ (пара)</t>
  </si>
  <si>
    <t>Соединение угловое 1х1  г/г ВНУТРЕННЯЯ (пара)</t>
  </si>
  <si>
    <t>УТ100004836</t>
  </si>
  <si>
    <t>Соединение угловое 1х1  г/ш НАРУЖНАЯ  (пара)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</si>
  <si>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</si>
  <si>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</si>
  <si>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</si>
  <si>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</si>
  <si>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</si>
  <si>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Соединение угловое 3/4х3/4  г/г ВНУТРЕННЯЯ (пара)</t>
  </si>
  <si>
    <t>УТ100004833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</si>
  <si>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</si>
  <si>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</si>
  <si>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</si>
  <si>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</si>
  <si>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</si>
  <si>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</si>
  <si>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</si>
  <si>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</si>
  <si>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</si>
  <si>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</si>
  <si>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</si>
  <si>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</si>
  <si>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</si>
  <si>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</si>
  <si>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</si>
  <si>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</si>
  <si>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</si>
  <si>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</si>
  <si>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</si>
  <si>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</si>
  <si>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</si>
  <si>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</si>
  <si>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</si>
  <si>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</si>
  <si>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</si>
  <si>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</si>
  <si>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</si>
  <si>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</si>
  <si>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</si>
  <si>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</si>
  <si>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</si>
  <si>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</si>
  <si>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</si>
  <si>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</si>
  <si>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</si>
  <si>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</si>
  <si>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</si>
  <si>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</si>
  <si>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</si>
  <si>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</si>
  <si>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</si>
  <si>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</si>
  <si>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</si>
  <si>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</si>
  <si>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</si>
  <si>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</si>
  <si>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</si>
  <si>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</si>
  <si>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</si>
  <si>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</si>
  <si>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</si>
  <si>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</si>
  <si>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</si>
  <si>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</si>
  <si>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</si>
  <si>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</si>
  <si>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</si>
  <si>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</si>
  <si>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</si>
  <si>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</si>
  <si>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</si>
  <si>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</si>
  <si>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</si>
  <si>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</si>
  <si>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</si>
  <si>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</si>
  <si>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</si>
  <si>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</si>
  <si>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</si>
  <si>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</si>
  <si>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</si>
  <si>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</si>
  <si>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</si>
  <si>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</si>
  <si>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</si>
  <si>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</si>
  <si>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</si>
  <si>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</si>
  <si>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</si>
  <si>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</si>
  <si>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</si>
  <si>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</si>
  <si>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</si>
  <si>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</si>
  <si>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</si>
  <si>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</si>
  <si>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</si>
  <si>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</si>
  <si>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</si>
  <si>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</si>
  <si>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</si>
  <si>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</si>
  <si>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</si>
  <si>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</si>
  <si>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Т550</t>
  </si>
  <si>
    <t>Т 550 Слив гибкий для унитаза армированный L 250-550 мм (36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</si>
  <si>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</si>
  <si>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</si>
  <si>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</si>
  <si>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</si>
  <si>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</si>
  <si>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</si>
  <si>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</si>
  <si>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</si>
  <si>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</si>
  <si>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</si>
  <si>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</si>
  <si>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</si>
  <si>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</si>
  <si>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</si>
  <si>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</si>
  <si>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</si>
  <si>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</si>
  <si>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</si>
  <si>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</si>
  <si>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</si>
  <si>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</si>
  <si>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</si>
  <si>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</si>
  <si>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</si>
  <si>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</si>
  <si>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</si>
  <si>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</si>
  <si>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</si>
  <si>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</si>
  <si>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</si>
  <si>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</si>
  <si>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</si>
  <si>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</si>
  <si>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</si>
  <si>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</si>
  <si>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</si>
  <si>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</si>
  <si>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</si>
  <si>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</si>
  <si>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</si>
  <si>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</si>
  <si>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</si>
  <si>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</si>
  <si>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</si>
  <si>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смеситель для ванны двухвентильный, излив 300 мм 77000041/H007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</si>
  <si>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</si>
  <si>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</si>
  <si>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</si>
  <si>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</si>
  <si>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</si>
  <si>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</si>
  <si>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</si>
  <si>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</si>
  <si>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</si>
  <si>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</si>
  <si>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</si>
  <si>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</si>
  <si>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</si>
  <si>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</si>
  <si>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</si>
  <si>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</si>
  <si>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- 12 - 005</t>
  </si>
  <si>
    <t>Смеситель  д/умывальника  высокий, Сеговия КС-12-005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</si>
  <si>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</si>
  <si>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</si>
  <si>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</si>
  <si>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</si>
  <si>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</si>
  <si>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</si>
  <si>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</si>
  <si>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</si>
  <si>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</si>
  <si>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</si>
  <si>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</si>
  <si>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</si>
  <si>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</si>
  <si>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</si>
  <si>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</si>
  <si>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</si>
  <si>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</si>
  <si>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</si>
  <si>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</si>
  <si>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</si>
  <si>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</si>
  <si>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</si>
  <si>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</si>
  <si>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</si>
  <si>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</si>
  <si>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</si>
  <si>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</si>
  <si>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</si>
  <si>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</si>
  <si>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</si>
  <si>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</si>
  <si>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</si>
  <si>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</si>
  <si>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</si>
  <si>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</si>
  <si>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</si>
  <si>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</si>
  <si>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</si>
  <si>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</si>
  <si>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</si>
  <si>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</si>
  <si>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</si>
  <si>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</si>
  <si>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</si>
  <si>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</si>
  <si>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</si>
  <si>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</si>
  <si>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</si>
  <si>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</si>
  <si>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</si>
  <si>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</si>
  <si>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</si>
  <si>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</si>
  <si>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</si>
  <si>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</si>
  <si>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</si>
  <si>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</si>
  <si>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</si>
  <si>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</si>
  <si>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</si>
  <si>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</si>
  <si>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</si>
  <si>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</si>
  <si>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</si>
  <si>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</si>
  <si>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</si>
  <si>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</si>
  <si>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</si>
  <si>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</si>
  <si>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</si>
  <si>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</si>
  <si>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</si>
  <si>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</si>
  <si>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</si>
  <si>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</si>
  <si>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</si>
  <si>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</si>
  <si>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BY1214306/H008</t>
  </si>
  <si>
    <t>смеситель для мойки  двухв, изл 130 мм, б/п, шпилька 1 BY1214306/H008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</si>
  <si>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</si>
  <si>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</si>
  <si>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</si>
  <si>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</si>
  <si>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</si>
  <si>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</si>
  <si>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</si>
  <si>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</si>
  <si>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</si>
  <si>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</si>
  <si>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</si>
  <si>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</si>
  <si>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</si>
  <si>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</si>
  <si>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</si>
  <si>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для ванны однорычажный, излив 350 мм 80094001/L5092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</si>
  <si>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</si>
  <si>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</si>
  <si>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</si>
  <si>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</si>
  <si>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</si>
  <si>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0402.608</t>
  </si>
  <si>
    <t>Смеситель для умывальника одноручный, картридж 35 мм JGN0710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</si>
  <si>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</si>
  <si>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</si>
  <si>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</si>
  <si>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</si>
  <si>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</si>
  <si>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</si>
  <si>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</si>
  <si>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</si>
  <si>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</si>
  <si>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</si>
  <si>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</si>
  <si>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</si>
  <si>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</si>
  <si>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</si>
  <si>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</si>
  <si>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</si>
  <si>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</si>
  <si>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</si>
  <si>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</si>
  <si>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</si>
  <si>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</si>
  <si>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</si>
  <si>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</si>
  <si>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</si>
  <si>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</si>
  <si>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</si>
  <si>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</si>
  <si>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</si>
  <si>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</si>
  <si>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</si>
  <si>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</si>
  <si>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</si>
  <si>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</si>
  <si>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</si>
  <si>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</si>
  <si>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</si>
  <si>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</si>
  <si>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</si>
  <si>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</si>
  <si>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</si>
  <si>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</si>
  <si>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</si>
  <si>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</si>
  <si>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</si>
  <si>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</si>
  <si>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</si>
  <si>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</si>
  <si>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</si>
  <si>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</si>
  <si>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</si>
  <si>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</si>
  <si>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</si>
  <si>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</si>
  <si>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</si>
  <si>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</si>
  <si>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</si>
  <si>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</si>
  <si>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</si>
  <si>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</si>
  <si>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</si>
  <si>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</si>
  <si>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</si>
  <si>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</si>
  <si>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</si>
  <si>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</si>
  <si>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</si>
  <si>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</si>
  <si>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</si>
  <si>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</si>
  <si>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</si>
  <si>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</si>
  <si>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</si>
  <si>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</si>
  <si>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</si>
  <si>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</si>
  <si>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</si>
  <si>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</si>
  <si>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</si>
  <si>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</si>
  <si>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</si>
  <si>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</si>
  <si>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</si>
  <si>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</si>
  <si>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</si>
  <si>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</si>
  <si>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</si>
  <si>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</si>
  <si>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</si>
  <si>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</si>
  <si>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</si>
  <si>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</si>
  <si>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</si>
  <si>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</si>
  <si>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</si>
  <si>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</si>
  <si>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</si>
  <si>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BY1213007</t>
  </si>
  <si>
    <t>BY1213007 Смеситель FERAT для ванны двухвентильный. Длина излива 350 мм. (10 шт.)</t>
  </si>
  <si>
    <t>BY1213907</t>
  </si>
  <si>
    <t>BY1213907 Смеситель FERAT для ванны двухвентильный. Длина излива 300 мм. (10 шт.)</t>
  </si>
  <si>
    <t>BY1214717</t>
  </si>
  <si>
    <t>BY1214717 Смеситель FERAT для ванны двухвентильный. Длина излива 300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</si>
  <si>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</si>
  <si>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</si>
  <si>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</si>
  <si>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</si>
  <si>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</si>
  <si>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</si>
  <si>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</si>
  <si>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</si>
  <si>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</si>
  <si>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</si>
  <si>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</si>
  <si>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</si>
  <si>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</si>
  <si>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</si>
  <si>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</si>
  <si>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</si>
  <si>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</si>
  <si>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</si>
  <si>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</si>
  <si>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</si>
  <si>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</si>
  <si>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</si>
  <si>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</si>
  <si>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</si>
  <si>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</si>
  <si>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</si>
  <si>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</si>
  <si>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</si>
  <si>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</si>
  <si>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</si>
  <si>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</si>
  <si>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</si>
  <si>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</si>
  <si>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</si>
  <si>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</si>
  <si>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</si>
  <si>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</si>
  <si>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</si>
  <si>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</si>
  <si>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</si>
  <si>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</si>
  <si>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</si>
  <si>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</si>
  <si>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</si>
  <si>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</si>
  <si>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</si>
  <si>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</si>
  <si>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</si>
  <si>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</si>
  <si>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BY1214717/3007</t>
  </si>
  <si>
    <t>BY1214717/3007 Смеситель FERAT для мойки двухвентильный. Длина излива 200 мм.(10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</si>
  <si>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</si>
  <si>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</si>
  <si>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</si>
  <si>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</si>
  <si>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</si>
  <si>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</si>
  <si>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</si>
  <si>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</si>
  <si>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</si>
  <si>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</si>
  <si>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</si>
  <si>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</si>
  <si>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</si>
  <si>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</si>
  <si>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</si>
  <si>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</si>
  <si>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</si>
  <si>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</si>
  <si>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</si>
  <si>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</si>
  <si>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</si>
  <si>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</si>
  <si>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</si>
  <si>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</si>
  <si>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</si>
  <si>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</si>
  <si>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</si>
  <si>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</si>
  <si>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</si>
  <si>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</si>
  <si>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</si>
  <si>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</si>
  <si>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</si>
  <si>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</si>
  <si>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</si>
  <si>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</si>
  <si>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</si>
  <si>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</si>
  <si>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</si>
  <si>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</si>
  <si>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</si>
  <si>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</si>
  <si>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</si>
  <si>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</si>
  <si>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</si>
  <si>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</si>
  <si>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</si>
  <si>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</si>
  <si>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</si>
  <si>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</si>
  <si>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</si>
  <si>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</si>
  <si>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</si>
  <si>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</si>
  <si>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</si>
  <si>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</si>
  <si>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</si>
  <si>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</si>
  <si>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</si>
  <si>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</si>
  <si>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</si>
  <si>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Раковина Venera 40</t>
  </si>
  <si>
    <t>Умывальник "Друг" без пьедестала</t>
  </si>
  <si>
    <t>HPB-2010</t>
  </si>
  <si>
    <t>Умывальник "Друг" керам. белый с пьедесталом (510*420*800)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</si>
  <si>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</si>
  <si>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</si>
  <si>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</si>
  <si>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</si>
  <si>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Умывальник Водолей белый 2 величины для настенного смесителя Лобня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</si>
  <si>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</si>
  <si>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</si>
  <si>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</si>
  <si>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</si>
  <si>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</si>
  <si>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</si>
  <si>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Унитаза  Бадди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</si>
  <si>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</si>
  <si>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</si>
  <si>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</si>
  <si>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</si>
  <si>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</si>
  <si>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</si>
  <si>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</si>
  <si>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УТ891197</t>
  </si>
  <si>
    <t>Арматура для Унитаза компакт детский "Вершок" Лобня</t>
  </si>
  <si>
    <t>УТ071792</t>
  </si>
  <si>
    <t>Арматура для унитаза Малыш</t>
  </si>
  <si>
    <t>УТ071795</t>
  </si>
  <si>
    <t>Арматура кноп. (мет.) с универс.боков. кл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</si>
  <si>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</si>
  <si>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</si>
  <si>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</si>
  <si>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</si>
  <si>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</si>
  <si>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</si>
  <si>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</si>
  <si>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 унитаза "Френд"</t>
  </si>
  <si>
    <t>Бачок для унитаза Бадди с крышкой</t>
  </si>
  <si>
    <t>Бачок для Унитаза БИЯ без крышки</t>
  </si>
  <si>
    <t>Бачок для унитаза Друг без крышки</t>
  </si>
  <si>
    <t>УТ921025</t>
  </si>
  <si>
    <t>Бачок для унитаза Друг с крышкой</t>
  </si>
  <si>
    <t>Бачок для унитаза КОКО БЕЗ крышки</t>
  </si>
  <si>
    <t>УТ216587</t>
  </si>
  <si>
    <t>Бачок для Унитаза компакт детский "Вершок" Лобня</t>
  </si>
  <si>
    <t>Бачок для унитаза ЛиГа без крышки</t>
  </si>
  <si>
    <t>Бачок для Унитаз - компакт Лира Люкс с крышкой с АРМАТУРОЙ</t>
  </si>
  <si>
    <t>Бачок для унитаза ОБЬ без крышки</t>
  </si>
  <si>
    <t>Бачок для унитаза Рио Люкс Rosa без крышки</t>
  </si>
  <si>
    <t>Бачок для унитаза Рио Люкс Rosa с крышкой</t>
  </si>
  <si>
    <t>Бачок смывной ЕВРО КН н/п  (обь/Бия)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</si>
  <si>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</si>
  <si>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</si>
  <si>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</si>
  <si>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</si>
  <si>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</si>
  <si>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</si>
  <si>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</si>
  <si>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</si>
  <si>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</si>
  <si>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</si>
  <si>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</si>
  <si>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</si>
  <si>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Крышка для бачка "Друг"</t>
  </si>
  <si>
    <t>Крышка для бачка "ОБЬ"</t>
  </si>
  <si>
    <t>Присоединение к унитазу (фановая труба) 110*45 (30 шт)</t>
  </si>
  <si>
    <t>Присоединение к унитазу (фановая труба) 110*87 (30 шт)</t>
  </si>
  <si>
    <t>КП-01М</t>
  </si>
  <si>
    <t>Сиденье  Орио КП-01М для унитаза с микролифтом универсальное, белое (10 шт)</t>
  </si>
  <si>
    <t>Сиденье для Лира Люкс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</si>
  <si>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</si>
  <si>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</si>
  <si>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</si>
  <si>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</si>
  <si>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</si>
  <si>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Бадди</t>
  </si>
  <si>
    <t>Сиденье для унитаза БИЯ</t>
  </si>
  <si>
    <t>Сиденье для унитаза Вершок</t>
  </si>
  <si>
    <t>УТ899436</t>
  </si>
  <si>
    <t>Сиденье для Унитаза детского "Вершок" Лобня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</si>
  <si>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</si>
  <si>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</si>
  <si>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</si>
  <si>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</si>
  <si>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</si>
  <si>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</si>
  <si>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Сиденье для унитаза ЦОП</t>
  </si>
  <si>
    <t>Уцененный фаянс УНИТАЗЫ</t>
  </si>
  <si>
    <t>Унитаз "AMIGO" НЕ КОМПЛЕКТ</t>
  </si>
  <si>
    <t>HL-30 COLOR унитаз</t>
  </si>
  <si>
    <t>Бадди унитаз НЕ КОМПЛЕКТ</t>
  </si>
  <si>
    <t>БИЯ унитаз НЕ КОМПЛЕКТ</t>
  </si>
  <si>
    <t>Вершок унитаз десткий НЕ КОМПЛЕКТ</t>
  </si>
  <si>
    <t>Унитаз "Друг" НЕ КОМПЛЕКТ</t>
  </si>
  <si>
    <t>КОКО унитаз НЕ КОМПЛЕКТ</t>
  </si>
  <si>
    <t>Комплект  Друг унитаз  уцененный товар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</si>
  <si>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</si>
  <si>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</si>
  <si>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</si>
  <si>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Лира Люкс унитаз НЕКОМПЛЕКТ</t>
  </si>
  <si>
    <t>МАЛЫШ унитаз детский  НЕ КОМПЛЕКТ</t>
  </si>
  <si>
    <t>ОБЬ унитаз НЕ КОМПЛЕКТ</t>
  </si>
  <si>
    <t>Соло Люкс унитаз НЕ КОМПЛЕКТ</t>
  </si>
  <si>
    <t>HTT-22</t>
  </si>
  <si>
    <t>Образец унитаза + сиденье с микролифтом + арматура 2-х кнопочная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</si>
  <si>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</si>
  <si>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</si>
  <si>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</si>
  <si>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</si>
  <si>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</si>
  <si>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</si>
  <si>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</si>
  <si>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</si>
  <si>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</si>
  <si>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</si>
  <si>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HTT-10</t>
  </si>
  <si>
    <t>Унитаз "Бадди" + сиденье с микролифтом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</si>
  <si>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</si>
  <si>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</si>
  <si>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</si>
  <si>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</si>
  <si>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</si>
  <si>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</si>
  <si>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Унитаз "КОКО" + сиденье с микролифтом + арматура 2-х кнопочная</t>
  </si>
  <si>
    <t>Унитаз "КОКО" НОВЫЕ + арматура 2-х кнопочная</t>
  </si>
  <si>
    <t>HTT-319</t>
  </si>
  <si>
    <t>Унитаз "Френд 2" + сиденье с микролифтом + арматура 2-х кнопочная</t>
  </si>
  <si>
    <t>HTT-319R</t>
  </si>
  <si>
    <t>Унитаз "Френд 3" + сиденье с микролифтом + арматура 2-х кнопочная</t>
  </si>
  <si>
    <t>HTT-206</t>
  </si>
  <si>
    <t>Унитаз "Френд"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</si>
  <si>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</si>
  <si>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</si>
  <si>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</si>
  <si>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</si>
  <si>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</si>
  <si>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</si>
  <si>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</si>
  <si>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Унитаз-компакт напольный ROSA ДЕТСКИЙ к/вып. 1-режим сиденье ППР 580*185*670мм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</si>
  <si>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</si>
  <si>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</si>
  <si>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</si>
  <si>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</si>
  <si>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</si>
  <si>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</si>
  <si>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</si>
  <si>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</si>
  <si>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</si>
  <si>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</si>
  <si>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</si>
  <si>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</si>
  <si>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</si>
  <si>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</si>
  <si>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</si>
  <si>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</si>
  <si>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</si>
  <si>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</si>
  <si>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</si>
  <si>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</si>
  <si>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</si>
  <si>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</si>
  <si>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</si>
  <si>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</si>
  <si>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</si>
  <si>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</si>
  <si>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</si>
  <si>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</si>
  <si>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</si>
  <si>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</si>
  <si>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ЧГ-614224</t>
  </si>
  <si>
    <t>Чаша "Генуя" керамическая 610x425x240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</si>
  <si>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</si>
  <si>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</si>
  <si>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</si>
  <si>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</si>
  <si>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</si>
  <si>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</si>
  <si>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</si>
  <si>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</si>
  <si>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нипеля для алюм. радиаторов 1' (8 секций)</t>
  </si>
  <si>
    <t>Ключ для нипеля для алюм. радиаторов 3/4 (6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</si>
  <si>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</si>
  <si>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</si>
  <si>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</si>
  <si>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</si>
  <si>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</si>
  <si>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</si>
  <si>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</si>
  <si>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</si>
  <si>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</si>
  <si>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</si>
  <si>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</si>
  <si>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</si>
  <si>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</si>
  <si>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</si>
  <si>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</si>
  <si>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</si>
  <si>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</si>
  <si>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</si>
  <si>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</si>
  <si>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</si>
  <si>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7*180</t>
  </si>
  <si>
    <t>Кронштейн настенный алюм/бимет. радиаторов 500 мм, (20)</t>
  </si>
  <si>
    <t>Кронштейн угловой  к алюм.рад. (100 шт) РФ</t>
  </si>
  <si>
    <t>Кронштейн угловой ЭКОНОМ</t>
  </si>
  <si>
    <t>Ниппель к алюм. и биметал радиаторам  (250 шт)</t>
  </si>
  <si>
    <t>Переходник для алюм. рад. 1/2 левый "S"</t>
  </si>
  <si>
    <t>Переходник для алюм. рад. 3/4 левый "S"</t>
  </si>
  <si>
    <t>Переходник для алюм. рад. 3/4 правый "D"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</si>
  <si>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</si>
  <si>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</si>
  <si>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</si>
  <si>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</si>
  <si>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</si>
  <si>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</si>
  <si>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</si>
  <si>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</si>
  <si>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</si>
  <si>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</si>
  <si>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</si>
  <si>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</si>
  <si>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</si>
  <si>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</si>
  <si>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</si>
  <si>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</si>
  <si>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</si>
  <si>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</si>
  <si>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</si>
  <si>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</si>
  <si>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</si>
  <si>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</si>
  <si>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</si>
  <si>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</si>
  <si>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</si>
  <si>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</si>
  <si>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</si>
  <si>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</si>
  <si>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</si>
  <si>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</si>
  <si>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</si>
  <si>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</si>
  <si>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</si>
  <si>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</si>
  <si>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</si>
  <si>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</si>
  <si>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</si>
  <si>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</si>
  <si>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</si>
  <si>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</si>
  <si>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</si>
  <si>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</si>
  <si>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</si>
  <si>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</si>
  <si>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</si>
  <si>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</si>
  <si>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</si>
  <si>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</si>
  <si>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</si>
  <si>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</si>
  <si>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</si>
  <si>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</si>
  <si>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</si>
  <si>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</si>
  <si>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</si>
  <si>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</si>
  <si>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</si>
  <si>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019-0712</t>
  </si>
  <si>
    <t>Кран Маевского лат М10х1,0 Ру10 р/р ручной Aquasfera 5006-01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</si>
  <si>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</si>
  <si>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</si>
  <si>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</si>
  <si>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</si>
  <si>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</si>
  <si>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</si>
  <si>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</si>
  <si>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</si>
  <si>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</si>
  <si>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</si>
  <si>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</si>
  <si>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</si>
  <si>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</si>
  <si>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</si>
  <si>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</si>
  <si>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</si>
  <si>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</si>
  <si>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</si>
  <si>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</si>
  <si>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</si>
  <si>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</si>
  <si>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</si>
  <si>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</si>
  <si>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</si>
  <si>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</si>
  <si>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</si>
  <si>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</si>
  <si>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</si>
  <si>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</si>
  <si>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</si>
  <si>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</si>
  <si>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</si>
  <si>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</si>
  <si>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</si>
  <si>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</si>
  <si>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</si>
  <si>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</si>
  <si>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</si>
  <si>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</si>
  <si>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</si>
  <si>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BO-500DO-9</t>
  </si>
  <si>
    <t>BIMETALL FERAT BIMALINE 500x100   9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</si>
  <si>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</si>
  <si>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</si>
  <si>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</si>
  <si>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</si>
  <si>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</si>
  <si>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BO-500DO-SS</t>
  </si>
  <si>
    <t>Прокладка межсекцион. BiMALINE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</si>
  <si>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</si>
  <si>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</si>
  <si>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</si>
  <si>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</si>
  <si>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</si>
  <si>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</si>
  <si>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</si>
  <si>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</si>
  <si>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</si>
  <si>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</si>
  <si>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</si>
  <si>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</si>
  <si>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</si>
  <si>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</si>
  <si>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</si>
  <si>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</si>
  <si>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</si>
  <si>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</si>
  <si>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</si>
  <si>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</si>
  <si>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</si>
  <si>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</si>
  <si>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</si>
  <si>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</si>
  <si>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</si>
  <si>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</si>
  <si>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</si>
  <si>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</si>
  <si>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</si>
  <si>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</si>
  <si>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</si>
  <si>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</si>
  <si>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</si>
  <si>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</si>
  <si>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</si>
  <si>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</si>
  <si>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</si>
  <si>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</si>
  <si>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</si>
  <si>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</si>
  <si>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</si>
  <si>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</si>
  <si>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</si>
  <si>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</si>
  <si>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</si>
  <si>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</si>
  <si>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</si>
  <si>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</si>
  <si>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</si>
  <si>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</si>
  <si>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</si>
  <si>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</si>
  <si>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</si>
  <si>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</si>
  <si>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</si>
  <si>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</si>
  <si>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</si>
  <si>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</si>
  <si>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</si>
  <si>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</si>
  <si>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</si>
  <si>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</si>
  <si>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</si>
  <si>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</si>
  <si>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</si>
  <si>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</si>
  <si>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</si>
  <si>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</si>
  <si>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</si>
  <si>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</si>
  <si>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</si>
  <si>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</si>
  <si>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</si>
  <si>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</si>
  <si>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</si>
  <si>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</si>
  <si>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</si>
  <si>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</si>
  <si>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</si>
  <si>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</si>
  <si>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</si>
  <si>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</si>
  <si>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</si>
  <si>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</si>
  <si>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</si>
  <si>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</si>
  <si>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</si>
  <si>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</si>
  <si>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</si>
  <si>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</si>
  <si>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</si>
  <si>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</si>
  <si>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</si>
  <si>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</si>
  <si>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</si>
  <si>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</si>
  <si>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</si>
  <si>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</si>
  <si>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</si>
  <si>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</si>
  <si>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</si>
  <si>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</si>
  <si>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</si>
  <si>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</si>
  <si>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</si>
  <si>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</si>
  <si>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</si>
  <si>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</si>
  <si>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</si>
  <si>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</si>
  <si>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</si>
  <si>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</si>
  <si>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</si>
  <si>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</si>
  <si>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</si>
  <si>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</si>
  <si>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</si>
  <si>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</si>
  <si>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</si>
  <si>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</si>
  <si>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</si>
  <si>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</si>
  <si>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</si>
  <si>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</si>
  <si>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</si>
  <si>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</si>
  <si>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</si>
  <si>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</si>
  <si>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</si>
  <si>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</si>
  <si>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</si>
  <si>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</si>
  <si>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</si>
  <si>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</si>
  <si>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</si>
  <si>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</si>
  <si>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</si>
  <si>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</si>
  <si>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</si>
  <si>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</si>
  <si>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</si>
  <si>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</si>
  <si>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</si>
  <si>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</si>
  <si>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</si>
  <si>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</si>
  <si>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</si>
  <si>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</si>
  <si>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</si>
  <si>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</si>
  <si>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</si>
  <si>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</si>
  <si>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</si>
  <si>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</si>
  <si>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</si>
  <si>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</si>
  <si>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</si>
  <si>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</si>
  <si>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</si>
  <si>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</si>
  <si>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</si>
  <si>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</si>
  <si>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</si>
  <si>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</si>
  <si>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</si>
  <si>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</si>
  <si>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</si>
  <si>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</si>
  <si>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</si>
  <si>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</si>
  <si>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</si>
  <si>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</si>
  <si>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</si>
  <si>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</si>
  <si>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</si>
  <si>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</si>
  <si>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</si>
  <si>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</si>
  <si>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</si>
  <si>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</si>
  <si>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</si>
  <si>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</si>
  <si>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</si>
  <si>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</si>
  <si>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</si>
  <si>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</si>
  <si>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</si>
  <si>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</si>
  <si>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</si>
  <si>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</si>
  <si>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</si>
  <si>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</si>
  <si>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</si>
  <si>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</si>
  <si>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</si>
  <si>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</si>
  <si>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</si>
  <si>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</si>
  <si>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</si>
  <si>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</si>
  <si>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</si>
  <si>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</si>
  <si>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</si>
  <si>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</si>
  <si>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</si>
  <si>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</si>
  <si>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</si>
  <si>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</si>
  <si>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</si>
  <si>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</si>
  <si>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</si>
  <si>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</si>
  <si>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</si>
  <si>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</si>
  <si>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</si>
  <si>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</si>
  <si>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</si>
  <si>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</si>
  <si>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</si>
  <si>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</si>
  <si>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</si>
  <si>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</si>
  <si>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</si>
  <si>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</si>
  <si>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</si>
  <si>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</si>
  <si>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</si>
  <si>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</si>
  <si>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</si>
  <si>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</si>
  <si>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</si>
  <si>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</si>
  <si>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</si>
  <si>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</si>
  <si>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</si>
  <si>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</si>
  <si>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</si>
  <si>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</si>
  <si>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</si>
  <si>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</si>
  <si>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</si>
  <si>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</si>
  <si>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</si>
  <si>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</si>
  <si>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</si>
  <si>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</si>
  <si>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</si>
  <si>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</si>
  <si>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</si>
  <si>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</si>
  <si>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</si>
  <si>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</si>
  <si>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</si>
  <si>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</si>
  <si>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</si>
  <si>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</si>
  <si>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</si>
  <si>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</si>
  <si>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</si>
  <si>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</si>
  <si>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</si>
  <si>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</si>
  <si>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</si>
  <si>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</si>
  <si>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</si>
  <si>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</si>
  <si>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</si>
  <si>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</si>
  <si>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</si>
  <si>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</si>
  <si>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</si>
  <si>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</si>
  <si>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</si>
  <si>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</si>
  <si>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</si>
  <si>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</si>
  <si>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</si>
  <si>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</si>
  <si>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</si>
  <si>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</si>
  <si>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</si>
  <si>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</si>
  <si>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</si>
  <si>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</si>
  <si>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</si>
  <si>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</si>
  <si>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Уцененные Радиаторы</t>
  </si>
  <si>
    <t>BIMETAL 350/80  5 сек. Уцененный товар</t>
  </si>
  <si>
    <t>BIMETAL 350/80  7 сек. Уцененный товар</t>
  </si>
  <si>
    <t>BIMETALL FERAT BINAN 500x100  5 сек Уцененный товар</t>
  </si>
  <si>
    <t>BIMETALL FERAT BINAN 500x100  6 сек Уцененный товар</t>
  </si>
  <si>
    <t>BIMETALL FERAT BINAN 500x100 4 сек Уцененный товар</t>
  </si>
  <si>
    <t>BIMETALL FERAT BIWI 350x100 10 сек Уцененный товар</t>
  </si>
  <si>
    <t>BIMETALL FERAT BIWI 350x100 12 сек Уцененный товар</t>
  </si>
  <si>
    <t>BIMETALL FERAT BIWI 350x100 8 сек Уцененный товар</t>
  </si>
  <si>
    <t>Заглушка из набора 1/2 Уцененный товар</t>
  </si>
  <si>
    <t>Кронштейн угловой  к алюм.рад. (100) уценка</t>
  </si>
  <si>
    <t>Радиатор AL Ferat  500/80   4сек.   ЛИТОЙ Уцененный товар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</si>
  <si>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</si>
  <si>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</si>
  <si>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</si>
  <si>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</si>
  <si>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</si>
  <si>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</si>
  <si>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</si>
  <si>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</si>
  <si>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</si>
  <si>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VC22-500-1200/9016</t>
  </si>
  <si>
    <t>Радиатор панельный Royal Thermo VENTIL COMPACT VC22-500-1200 RAL9016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</si>
  <si>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</si>
  <si>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</si>
  <si>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</si>
  <si>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</si>
  <si>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</si>
  <si>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</si>
  <si>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</si>
  <si>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1/2 х G1/2 - 1,6 МПа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</si>
  <si>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</si>
  <si>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</si>
  <si>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</si>
  <si>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</si>
  <si>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</si>
  <si>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</si>
  <si>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</si>
  <si>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</si>
  <si>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</si>
  <si>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</si>
  <si>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</si>
  <si>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</si>
  <si>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ТМ-510Р.00 (0-10МПа) G1/2</t>
  </si>
  <si>
    <t>Манометр Росма ТМ-510Р.00 (0-10МПа) G1/2 1.5 общетехнический 100мм, ТМ-510Р,рад.</t>
  </si>
  <si>
    <t>Переходник М12х1,5 / М20х1,5 сталь оцинк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</si>
  <si>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</si>
  <si>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</si>
  <si>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</si>
  <si>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</si>
  <si>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</si>
  <si>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</si>
  <si>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</si>
  <si>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</si>
  <si>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</si>
  <si>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</si>
  <si>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</si>
  <si>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</si>
  <si>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</si>
  <si>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</si>
  <si>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</si>
  <si>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</si>
  <si>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</si>
  <si>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</si>
  <si>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</si>
  <si>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</si>
  <si>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</si>
  <si>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</si>
  <si>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</si>
  <si>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</si>
  <si>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 80 мм</t>
  </si>
  <si>
    <t>СВ80-002 без КМЧ</t>
  </si>
  <si>
    <t>Счетчик воды "ЭКО НОМ-15-80 без КМЧ  ( латунный корпус)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</si>
  <si>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</si>
  <si>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</si>
  <si>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</si>
  <si>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</si>
  <si>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</si>
  <si>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</si>
  <si>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</si>
  <si>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</si>
  <si>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</si>
  <si>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</si>
  <si>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</si>
  <si>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</si>
  <si>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</si>
  <si>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</si>
  <si>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</si>
  <si>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</si>
  <si>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</si>
  <si>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СВ32-002</t>
  </si>
  <si>
    <t>Счетчик воды универсальный ЭКО НОМ-32Г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</si>
  <si>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</si>
  <si>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</si>
  <si>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</si>
  <si>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</si>
  <si>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</si>
  <si>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</si>
  <si>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</si>
  <si>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СВДЛ25-002</t>
  </si>
  <si>
    <t>Счетчик воды универсальный ЭКО НОМ-СВДЛ-25 (латунь) ДГ+КМЧ (импульсный датчик)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</si>
  <si>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</si>
  <si>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</si>
  <si>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</si>
  <si>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</si>
  <si>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</si>
  <si>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</si>
  <si>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</si>
  <si>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</si>
  <si>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</si>
  <si>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</si>
  <si>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</si>
  <si>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</si>
  <si>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</si>
  <si>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</si>
  <si>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</si>
  <si>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</si>
  <si>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</si>
  <si>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</si>
  <si>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СВДМ32-006</t>
  </si>
  <si>
    <t>Счетчик воды универсальный ЭКО НОМ-СВДМ-32 (чугун) ДГ+КМЧ  (импульсный датчик)</t>
  </si>
  <si>
    <t>СВДМ40-003</t>
  </si>
  <si>
    <t>Счетчик воды универсальный ЭКО НОМ-СВДМ-40 (чугун) +КМЧ</t>
  </si>
  <si>
    <t>СВДМ40-007</t>
  </si>
  <si>
    <t>Счетчик воды универсальный ЭКО НОМ-СВДМ-40 (чугун) ДГ +КМЧ (импульсный датчик)</t>
  </si>
  <si>
    <t>СВДМ50-003</t>
  </si>
  <si>
    <t>Счетчик воды универсальный ЭКО НОМ-СВДМ-50 (чугун) +КМЧ</t>
  </si>
  <si>
    <t>СВДМ50-008</t>
  </si>
  <si>
    <t>Счетчик воды универсальный ЭКО НОМ-СВДМ-50 (чугун) ДГ +КМЧ (импульсный датчик)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</si>
  <si>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</si>
  <si>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</si>
  <si>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</si>
  <si>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</si>
  <si>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</si>
  <si>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СВД25-001</t>
  </si>
  <si>
    <t>Счетчик воды универсальный ЭКО НОМ-СВД-25Г+КМЧ</t>
  </si>
  <si>
    <t>СВД25-002</t>
  </si>
  <si>
    <t>Счетчик воды универсальный ЭКО НОМ-СВД-25Х+КМЧ латунный корпус</t>
  </si>
  <si>
    <t>СВДГ32-002</t>
  </si>
  <si>
    <t>Счетчик воды универсальный  ЭКО НОМ-СВД-32 ДГ+КМЧ (импульсный датчик)</t>
  </si>
  <si>
    <t>СВД32-003</t>
  </si>
  <si>
    <t>Счетчик воды универсальный ЭКО НОМ-СВД-32Г+КМЧ</t>
  </si>
  <si>
    <t>СВД32-004</t>
  </si>
  <si>
    <t>Счетчик воды универсальный ЭКО НОМ-СВД-32Х+КМЧ</t>
  </si>
  <si>
    <t>СВДГ40-003</t>
  </si>
  <si>
    <t>Счетчик воды универсальный ЭКО НОМ-СВД-40 ДГ+КМЧ (Импульсный датчик)</t>
  </si>
  <si>
    <t>СВД40-005</t>
  </si>
  <si>
    <t>Счетчик воды универсальный ЭКО НОМ-СВД-40Г+КМЧ</t>
  </si>
  <si>
    <t>СВД40-006</t>
  </si>
  <si>
    <t>Счетчик воды универсальный ЭКО НОМ-СВД-40Х+КМЧ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</si>
  <si>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</si>
  <si>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</si>
  <si>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</si>
  <si>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</si>
  <si>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СВ-20-130</t>
  </si>
  <si>
    <t>Счетчик воды универсальный DUX 20-130 +КМЧ +ОК латунный корпус (класс A/B)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</si>
  <si>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</si>
  <si>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</si>
  <si>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</si>
  <si>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</si>
  <si>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</si>
  <si>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</si>
  <si>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</si>
  <si>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</si>
  <si>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</si>
  <si>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</si>
  <si>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</si>
  <si>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</si>
  <si>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</si>
  <si>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</si>
  <si>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Счетчик ЭКО НОМ-СВД-25 ( х и г)+КМЧ уценка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</si>
  <si>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</si>
  <si>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</si>
  <si>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</si>
  <si>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</si>
  <si>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</si>
  <si>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</si>
  <si>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</si>
  <si>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</si>
  <si>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</si>
  <si>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</si>
  <si>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</si>
  <si>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</si>
  <si>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</si>
  <si>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</si>
  <si>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</si>
  <si>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</si>
  <si>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</si>
  <si>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</si>
  <si>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</si>
  <si>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</si>
  <si>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</si>
  <si>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</si>
  <si>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</si>
  <si>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</si>
  <si>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</si>
  <si>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</si>
  <si>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</si>
  <si>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</si>
  <si>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</si>
  <si>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</si>
  <si>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</si>
  <si>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</si>
  <si>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</si>
  <si>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</si>
  <si>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</si>
  <si>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</si>
  <si>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БТ-1-100-120С-L60</t>
  </si>
  <si>
    <t>Термометр биметалл БТ-1-100, 0-120°C, L= 60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</si>
  <si>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</si>
  <si>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</si>
  <si>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</si>
  <si>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</si>
  <si>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</si>
  <si>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</si>
  <si>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</si>
  <si>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</si>
  <si>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</si>
  <si>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</si>
  <si>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</si>
  <si>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</si>
  <si>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Уцененные приборы</t>
  </si>
  <si>
    <t>Манометр МП100М 1,0МПа без стекла Уцененный товар</t>
  </si>
  <si>
    <t>УТ142695</t>
  </si>
  <si>
    <t>МЕТЕР Счетчик СВ-15 Г импульс c дефектом (проср.дата поверки) Уцененный товар</t>
  </si>
  <si>
    <t>УТ318354</t>
  </si>
  <si>
    <t>МЕТЕР Счетчик СВ-15 Х импульс c дефектом (проср.дата поверки) Уцененный товар</t>
  </si>
  <si>
    <t>УТ282770</t>
  </si>
  <si>
    <t>МЕТЕР Счетчик СВ-20 Г c дефектом (проср.дата поверки) Уцененный товар</t>
  </si>
  <si>
    <t>Термометр биметалл 150/160°C L=100 уцененный товар</t>
  </si>
  <si>
    <t>Термометр керосиновый до 200 гр.L= 103 мм уценка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</si>
  <si>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</si>
  <si>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</si>
  <si>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</si>
  <si>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</si>
  <si>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</si>
  <si>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</si>
  <si>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</si>
  <si>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</si>
  <si>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</si>
  <si>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</si>
  <si>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</si>
  <si>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</si>
  <si>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</si>
  <si>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</si>
  <si>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</si>
  <si>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</si>
  <si>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</si>
  <si>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</si>
  <si>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</si>
  <si>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25 х 3/4 (60/12)</t>
  </si>
  <si>
    <t>Кран шаровый  компрессионный НР 32 х 1 (35/7)</t>
  </si>
  <si>
    <t>Кран шаровый  компрессионный НР 40 х1 1/4 (1/1)</t>
  </si>
  <si>
    <t>Кран шаровый  компрессионный НР 50 х1 1/2 (1/1)</t>
  </si>
  <si>
    <t>Кран шаровый  компрессионный НР 63 х 2 (1/1)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</si>
  <si>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</si>
  <si>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</si>
  <si>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</si>
  <si>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</si>
  <si>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</si>
  <si>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</si>
  <si>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</si>
  <si>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</si>
  <si>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</si>
  <si>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</si>
  <si>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</si>
  <si>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</si>
  <si>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</si>
  <si>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</si>
  <si>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</si>
  <si>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</si>
  <si>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</si>
  <si>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</si>
  <si>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</si>
  <si>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</si>
  <si>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</si>
  <si>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</si>
  <si>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</si>
  <si>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</si>
  <si>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</si>
  <si>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</si>
  <si>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</si>
  <si>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</si>
  <si>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</si>
  <si>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</si>
  <si>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</si>
  <si>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</si>
  <si>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</si>
  <si>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</si>
  <si>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</si>
  <si>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</si>
  <si>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</si>
  <si>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</si>
  <si>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</si>
  <si>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</si>
  <si>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</si>
  <si>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</si>
  <si>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</si>
  <si>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</si>
  <si>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</si>
  <si>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</si>
  <si>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</si>
  <si>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</si>
  <si>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</si>
  <si>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</si>
  <si>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</si>
  <si>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</si>
  <si>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</si>
  <si>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</si>
  <si>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</si>
  <si>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</si>
  <si>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</si>
  <si>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</si>
  <si>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</si>
  <si>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</si>
  <si>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</si>
  <si>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</si>
  <si>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</si>
  <si>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</si>
  <si>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</si>
  <si>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</si>
  <si>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</si>
  <si>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</si>
  <si>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</si>
  <si>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</si>
  <si>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</si>
  <si>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</si>
  <si>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</si>
  <si>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</si>
  <si>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</si>
  <si>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</si>
  <si>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</si>
  <si>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</si>
  <si>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</si>
  <si>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</si>
  <si>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</si>
  <si>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</si>
  <si>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</si>
  <si>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</si>
  <si>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</si>
  <si>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</si>
  <si>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</si>
  <si>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</si>
  <si>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</si>
  <si>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</si>
  <si>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</si>
  <si>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</si>
  <si>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</si>
  <si>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</si>
  <si>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</si>
  <si>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</si>
  <si>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</si>
  <si>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</si>
  <si>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</si>
  <si>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</si>
  <si>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</si>
  <si>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</si>
  <si>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</si>
  <si>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</si>
  <si>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</si>
  <si>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</si>
  <si>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Труба ПНД РЕ    100  PN16 SDR 11 (1,6 МПа) ф 20х2,0 (90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</si>
  <si>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</si>
  <si>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</si>
  <si>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</si>
  <si>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</si>
  <si>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</si>
  <si>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</si>
  <si>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</si>
  <si>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</si>
  <si>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</si>
  <si>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</si>
  <si>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 PN16 SDR 11 (1,6 МПа) ф 63х5,8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</si>
  <si>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</si>
  <si>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</si>
  <si>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</si>
  <si>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</si>
  <si>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</si>
  <si>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</si>
  <si>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</si>
  <si>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</si>
  <si>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</si>
  <si>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</si>
  <si>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</si>
  <si>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</si>
  <si>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</si>
  <si>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</si>
  <si>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</si>
  <si>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</si>
  <si>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</si>
  <si>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</si>
  <si>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</si>
  <si>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</si>
  <si>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</si>
  <si>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</si>
  <si>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</si>
  <si>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</si>
  <si>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</si>
  <si>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Труба ПЭ 100 SDR17-110</t>
  </si>
  <si>
    <t>Труба ПНД РЕ   100 PN10 SDR 17 110х6,6 питьевая ГОСТ 18599-2001 (5,95 пог. м.)</t>
  </si>
  <si>
    <t>Вт110-ПЭ100SDR11</t>
  </si>
  <si>
    <t>Втулка 110 - ПЭ 100 SDR 11 лит. удл. вода</t>
  </si>
  <si>
    <t>Вт160-ПЭ100SDR11</t>
  </si>
  <si>
    <t>Втулка 160 - ПЭ 100 SDR 11 лит. удл. (ПП) вода</t>
  </si>
  <si>
    <t>Втулка под фланец d 50 РЕ 100 SDR 11 литая</t>
  </si>
  <si>
    <t>Втулка под фланец d 63 РЕ 100 SDR 11 литая</t>
  </si>
  <si>
    <t>Вт75-РЕ-100SDR17</t>
  </si>
  <si>
    <t>Втулка под фланец d 75 РЕ 100 SDR 11 литая</t>
  </si>
  <si>
    <t>Втулка под фланец D160 мм ПЭ100 SDR 11 литая</t>
  </si>
  <si>
    <t>Муфта 110 мм SDR11, эл.св.</t>
  </si>
  <si>
    <t>НСПС 63*57</t>
  </si>
  <si>
    <t>НСПС 63*57 с усиливающей муфтой (вода) ПЭ 100 SDR 11(ПП)</t>
  </si>
  <si>
    <t>Отвод 45 d 110 ПЭ 100 SDR 11 литой</t>
  </si>
  <si>
    <t>Отвод 90 d 110 ПЭ 100 SDR 11 литой</t>
  </si>
  <si>
    <t>Отвод сварной 45° ПЭ 100 SDR 11 - 160 ТУ 2248-053-33634702-2015</t>
  </si>
  <si>
    <t>Переход редукционный d 160*110 РЕ100 SRD 11 литой</t>
  </si>
  <si>
    <t>Переход редукционный d110*63 ПЭ 100 SDR 11 литой</t>
  </si>
  <si>
    <t>Седелка компрессионная с резьбовым отводом 90х2 PN16 усил.</t>
  </si>
  <si>
    <t>Седелка с внутренней резьбой d 110*3/4" компрессионная 4001 (2 шт/упак)</t>
  </si>
  <si>
    <t>Ф100/16 расточка</t>
  </si>
  <si>
    <t>Фланец 100 ру 16 с расточкой</t>
  </si>
  <si>
    <t>Ф100/16 расточка (Л)</t>
  </si>
  <si>
    <t>Фланец 100 ру 16 с расточкой (легкий)</t>
  </si>
  <si>
    <t>Ф150/16 расточка</t>
  </si>
  <si>
    <t>Фланец 150 Ру 16 с расточкой</t>
  </si>
  <si>
    <t>Ф150/16 расточка (Л)</t>
  </si>
  <si>
    <t>Фланец 150 Ру 16 с расточкой (легкий)</t>
  </si>
  <si>
    <t>Ф50/16 расточка</t>
  </si>
  <si>
    <t>Фланец 50 Ру 16 с расточкой</t>
  </si>
  <si>
    <t>Ф50/16 расточка (Л)</t>
  </si>
  <si>
    <t>Фланец 50 Ру 16 с расточкой (легкий)</t>
  </si>
  <si>
    <t>Ф65/16 расточка</t>
  </si>
  <si>
    <t>Фланец 65 Ру 16 с расточкой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</si>
  <si>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</si>
  <si>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</si>
  <si>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</si>
  <si>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</si>
  <si>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</si>
  <si>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</si>
  <si>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</si>
  <si>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</si>
  <si>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</si>
  <si>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</si>
  <si>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</si>
  <si>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</si>
  <si>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</si>
  <si>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</si>
  <si>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</si>
  <si>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</si>
  <si>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</si>
  <si>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</si>
  <si>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</si>
  <si>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</si>
  <si>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</si>
  <si>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</si>
  <si>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</si>
  <si>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</si>
  <si>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</si>
  <si>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</si>
  <si>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</si>
  <si>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</si>
  <si>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</si>
  <si>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</si>
  <si>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</si>
  <si>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</si>
  <si>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</si>
  <si>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</si>
  <si>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</si>
  <si>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</si>
  <si>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</si>
  <si>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</si>
  <si>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</si>
  <si>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</si>
  <si>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</si>
  <si>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</si>
  <si>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</si>
  <si>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</si>
  <si>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</si>
  <si>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</si>
  <si>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</si>
  <si>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</si>
  <si>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</si>
  <si>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</si>
  <si>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</si>
  <si>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</si>
  <si>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</si>
  <si>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</si>
  <si>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</si>
  <si>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</si>
  <si>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</si>
  <si>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</si>
  <si>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</si>
  <si>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</si>
  <si>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</si>
  <si>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</si>
  <si>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</si>
  <si>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</si>
  <si>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</si>
  <si>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</si>
  <si>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</si>
  <si>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</si>
  <si>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</si>
  <si>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</si>
  <si>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</si>
  <si>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</si>
  <si>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</si>
  <si>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</si>
  <si>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</si>
  <si>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</si>
  <si>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</si>
  <si>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</si>
  <si>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</si>
  <si>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</si>
  <si>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</si>
  <si>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</si>
  <si>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</si>
  <si>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</si>
  <si>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</si>
  <si>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</si>
  <si>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</si>
  <si>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</si>
  <si>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</si>
  <si>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</si>
  <si>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</si>
  <si>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</si>
  <si>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</si>
  <si>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</si>
  <si>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</si>
  <si>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</si>
  <si>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</si>
  <si>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</si>
  <si>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</si>
  <si>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</si>
  <si>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</si>
  <si>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</si>
  <si>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</si>
  <si>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</si>
  <si>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</si>
  <si>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</si>
  <si>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</si>
  <si>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</si>
  <si>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</si>
  <si>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</si>
  <si>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</si>
  <si>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</si>
  <si>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</si>
  <si>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</si>
  <si>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</si>
  <si>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</si>
  <si>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</si>
  <si>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</si>
  <si>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</si>
  <si>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</si>
  <si>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</si>
  <si>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</si>
  <si>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</si>
  <si>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</si>
  <si>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</si>
  <si>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</si>
  <si>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</si>
  <si>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</si>
  <si>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</si>
  <si>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</si>
  <si>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</si>
  <si>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</si>
  <si>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</si>
  <si>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</si>
  <si>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</si>
  <si>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</si>
  <si>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</si>
  <si>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</si>
  <si>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</si>
  <si>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</si>
  <si>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</si>
  <si>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</si>
  <si>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</si>
  <si>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</si>
  <si>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</si>
  <si>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</si>
  <si>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</si>
  <si>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</si>
  <si>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</si>
  <si>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</si>
  <si>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</si>
  <si>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</si>
  <si>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</si>
  <si>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</si>
  <si>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</si>
  <si>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</si>
  <si>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</si>
  <si>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</si>
  <si>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</si>
  <si>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</si>
  <si>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</si>
  <si>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</si>
  <si>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</si>
  <si>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</si>
  <si>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</si>
  <si>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</si>
  <si>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F15075</t>
  </si>
  <si>
    <t>Крепление-низкое FERAT PPR 75 (200 шт/10 шт)</t>
  </si>
  <si>
    <t>F15090</t>
  </si>
  <si>
    <t>Крепление-низкое FERAT PPR 90 (150 шт/10 шт)</t>
  </si>
  <si>
    <t>F15110</t>
  </si>
  <si>
    <t>Крепление-низкое FERAT PPR110 (100 шт/10 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</si>
  <si>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</si>
  <si>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</si>
  <si>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</si>
  <si>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</si>
  <si>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</si>
  <si>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</si>
  <si>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</si>
  <si>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</si>
  <si>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</si>
  <si>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</si>
  <si>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F30040</t>
  </si>
  <si>
    <t>Крепление-стойка FERAT PPR 63 (100 шт/10 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</si>
  <si>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</si>
  <si>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</si>
  <si>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</si>
  <si>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</si>
  <si>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</si>
  <si>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</si>
  <si>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</si>
  <si>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</si>
  <si>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</si>
  <si>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</si>
  <si>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</si>
  <si>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</si>
  <si>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</si>
  <si>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</si>
  <si>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</si>
  <si>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</si>
  <si>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</si>
  <si>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</si>
  <si>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</si>
  <si>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</si>
  <si>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</si>
  <si>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</si>
  <si>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</si>
  <si>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</si>
  <si>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</si>
  <si>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</si>
  <si>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</si>
  <si>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</si>
  <si>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</si>
  <si>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</si>
  <si>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</si>
  <si>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</si>
  <si>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</si>
  <si>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</si>
  <si>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</si>
  <si>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</si>
  <si>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</si>
  <si>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</si>
  <si>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</si>
  <si>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</si>
  <si>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</si>
  <si>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</si>
  <si>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</si>
  <si>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</si>
  <si>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</si>
  <si>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</si>
  <si>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</si>
  <si>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</si>
  <si>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</si>
  <si>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</si>
  <si>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</si>
  <si>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</si>
  <si>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</si>
  <si>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</si>
  <si>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</si>
  <si>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</si>
  <si>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</si>
  <si>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</si>
  <si>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</si>
  <si>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</si>
  <si>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</si>
  <si>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</si>
  <si>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</si>
  <si>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</si>
  <si>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</si>
  <si>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</si>
  <si>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</si>
  <si>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</si>
  <si>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</si>
  <si>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</si>
  <si>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</si>
  <si>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</si>
  <si>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</si>
  <si>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</si>
  <si>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</si>
  <si>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</si>
  <si>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</si>
  <si>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</si>
  <si>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</si>
  <si>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</si>
  <si>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</si>
  <si>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</si>
  <si>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</si>
  <si>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</si>
  <si>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</si>
  <si>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</si>
  <si>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</si>
  <si>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</si>
  <si>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</si>
  <si>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</si>
  <si>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</si>
  <si>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</si>
  <si>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</si>
  <si>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</si>
  <si>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</si>
  <si>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</si>
  <si>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</si>
  <si>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</si>
  <si>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</si>
  <si>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</si>
  <si>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</si>
  <si>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</si>
  <si>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</si>
  <si>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</si>
  <si>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</si>
  <si>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</si>
  <si>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</si>
  <si>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</si>
  <si>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</si>
  <si>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</si>
  <si>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</si>
  <si>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</si>
  <si>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</si>
  <si>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</si>
  <si>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</si>
  <si>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</si>
  <si>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</si>
  <si>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</si>
  <si>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</si>
  <si>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</si>
  <si>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</si>
  <si>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</si>
  <si>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</si>
  <si>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</si>
  <si>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</si>
  <si>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</si>
  <si>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</si>
  <si>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</si>
  <si>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</si>
  <si>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</si>
  <si>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</si>
  <si>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</si>
  <si>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</si>
  <si>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</si>
  <si>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</si>
  <si>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</si>
  <si>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</si>
  <si>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</si>
  <si>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</si>
  <si>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</si>
  <si>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</si>
  <si>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</si>
  <si>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</si>
  <si>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</si>
  <si>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</si>
  <si>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</si>
  <si>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</si>
  <si>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</si>
  <si>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</si>
  <si>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</si>
  <si>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</si>
  <si>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</si>
  <si>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</si>
  <si>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</si>
  <si>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</si>
  <si>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</si>
  <si>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</si>
  <si>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</si>
  <si>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</si>
  <si>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</si>
  <si>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</si>
  <si>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</si>
  <si>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</si>
  <si>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</si>
  <si>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</si>
  <si>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</si>
  <si>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</si>
  <si>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</si>
  <si>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</si>
  <si>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</si>
  <si>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</si>
  <si>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</si>
  <si>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</si>
  <si>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</si>
  <si>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</si>
  <si>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</si>
  <si>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</si>
  <si>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</si>
  <si>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</si>
  <si>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</si>
  <si>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</si>
  <si>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</si>
  <si>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</si>
  <si>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</si>
  <si>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</si>
  <si>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</si>
  <si>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</si>
  <si>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</si>
  <si>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</si>
  <si>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</si>
  <si>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</si>
  <si>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</si>
  <si>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</si>
  <si>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</si>
  <si>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</si>
  <si>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</si>
  <si>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</si>
  <si>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</si>
  <si>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</si>
  <si>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</si>
  <si>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</si>
  <si>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</si>
  <si>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</si>
  <si>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</si>
  <si>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</si>
  <si>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</si>
  <si>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</si>
  <si>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</si>
  <si>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</si>
  <si>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</si>
  <si>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</si>
  <si>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</si>
  <si>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</si>
  <si>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</si>
  <si>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</si>
  <si>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</si>
  <si>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</si>
  <si>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</si>
  <si>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</si>
  <si>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</si>
  <si>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</si>
  <si>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</si>
  <si>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</si>
  <si>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</si>
  <si>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</si>
  <si>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</si>
  <si>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</si>
  <si>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</si>
  <si>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</si>
  <si>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</si>
  <si>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</si>
  <si>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</si>
  <si>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</si>
  <si>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</si>
  <si>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</si>
  <si>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</si>
  <si>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</si>
  <si>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</si>
  <si>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</si>
  <si>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</si>
  <si>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</si>
  <si>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</si>
  <si>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</si>
  <si>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</si>
  <si>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</si>
  <si>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</si>
  <si>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</si>
  <si>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</si>
  <si>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</si>
  <si>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</si>
  <si>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</si>
  <si>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</si>
  <si>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</si>
  <si>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</si>
  <si>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</si>
  <si>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</si>
  <si>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</si>
  <si>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</si>
  <si>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</si>
  <si>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</si>
  <si>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</si>
  <si>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</si>
  <si>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</si>
  <si>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</si>
  <si>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</si>
  <si>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</si>
  <si>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</si>
  <si>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</si>
  <si>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</si>
  <si>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</si>
  <si>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</si>
  <si>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</si>
  <si>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</si>
  <si>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</si>
  <si>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</si>
  <si>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</si>
  <si>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</si>
  <si>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</si>
  <si>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</si>
  <si>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</si>
  <si>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</si>
  <si>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</si>
  <si>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</si>
  <si>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</si>
  <si>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</si>
  <si>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</si>
  <si>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</si>
  <si>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</si>
  <si>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</si>
  <si>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</si>
  <si>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</si>
  <si>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</si>
  <si>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</si>
  <si>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</si>
  <si>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</si>
  <si>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</si>
  <si>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</si>
  <si>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</si>
  <si>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</si>
  <si>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</si>
  <si>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</si>
  <si>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</si>
  <si>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</si>
  <si>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</si>
  <si>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</si>
  <si>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</si>
  <si>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</si>
  <si>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</si>
  <si>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</si>
  <si>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</si>
  <si>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</si>
  <si>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</si>
  <si>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</si>
  <si>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</si>
  <si>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</si>
  <si>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</si>
  <si>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</si>
  <si>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</si>
  <si>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</si>
  <si>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</si>
  <si>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</si>
  <si>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</si>
  <si>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</si>
  <si>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</si>
  <si>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</si>
  <si>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</si>
  <si>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</si>
  <si>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</si>
  <si>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</si>
  <si>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</si>
  <si>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</si>
  <si>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</si>
  <si>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</si>
  <si>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</si>
  <si>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</si>
  <si>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</si>
  <si>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</si>
  <si>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</si>
  <si>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</si>
  <si>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</si>
  <si>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</si>
  <si>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</si>
  <si>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</si>
  <si>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</si>
  <si>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</si>
  <si>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</si>
  <si>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</si>
  <si>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</si>
  <si>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</si>
  <si>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</si>
  <si>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</si>
  <si>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</si>
  <si>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</si>
  <si>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</si>
  <si>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</si>
  <si>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</si>
  <si>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</si>
  <si>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</si>
  <si>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</si>
  <si>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</si>
  <si>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</si>
  <si>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</si>
  <si>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</si>
  <si>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</si>
  <si>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</si>
  <si>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</si>
  <si>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</si>
  <si>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</si>
  <si>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</si>
  <si>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</si>
  <si>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</si>
  <si>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</si>
  <si>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FBF125</t>
  </si>
  <si>
    <t>Бурт с ФЛАНЦЕМ-ППР-Fiber-PPR -125 FERAT  (50 шт/5 шт)</t>
  </si>
  <si>
    <t>Гребенки (ППР) FERAT</t>
  </si>
  <si>
    <t>FG32202</t>
  </si>
  <si>
    <t>Гребенка FERAT PPR 32х20 - 2  (шт/шт)</t>
  </si>
  <si>
    <t>FG32203</t>
  </si>
  <si>
    <t>Гребенка FERAT PPR 32х20 - 3  (шт/шт)</t>
  </si>
  <si>
    <t>FG32204</t>
  </si>
  <si>
    <t>Гребенка FERAT PPR 32х20 - 4  (шт/шт)</t>
  </si>
  <si>
    <t>FG32205</t>
  </si>
  <si>
    <t>Гребенка FERAT PPR 32х20 - 5  (шт/шт)</t>
  </si>
  <si>
    <t>FG40202</t>
  </si>
  <si>
    <t>Гребенка FERAT PPR 40х20 - 2  (шт/шт)</t>
  </si>
  <si>
    <t>FG40203</t>
  </si>
  <si>
    <t>Гребенка FERAT PPR 40х20 - 3  (шт/шт)</t>
  </si>
  <si>
    <t>FG40204</t>
  </si>
  <si>
    <t>Гребенка FERAT PPR 40х20 - 4  (шт/шт)</t>
  </si>
  <si>
    <t>FG40205</t>
  </si>
  <si>
    <t>Гребенка FERAT PPR 40х20 - 5  (шт/шт)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</si>
  <si>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</si>
  <si>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</si>
  <si>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</si>
  <si>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</si>
  <si>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</si>
  <si>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</si>
  <si>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</si>
  <si>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</si>
  <si>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</si>
  <si>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</si>
  <si>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</si>
  <si>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</si>
  <si>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</si>
  <si>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</si>
  <si>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</si>
  <si>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</si>
  <si>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</si>
  <si>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</si>
  <si>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</si>
  <si>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</si>
  <si>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</si>
  <si>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</si>
  <si>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</si>
  <si>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</si>
  <si>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</si>
  <si>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</si>
  <si>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</si>
  <si>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</si>
  <si>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</si>
  <si>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</si>
  <si>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</si>
  <si>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</si>
  <si>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</si>
  <si>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</si>
  <si>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</si>
  <si>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</si>
  <si>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</si>
  <si>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</si>
  <si>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</si>
  <si>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</si>
  <si>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</si>
  <si>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</si>
  <si>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</si>
  <si>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</si>
  <si>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</si>
  <si>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</si>
  <si>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</si>
  <si>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</si>
  <si>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</si>
  <si>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</si>
  <si>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</si>
  <si>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</si>
  <si>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Паяльник для PPR фитингов 20-63 мм СОЮЗ СТС-7220 (2,0кВт, 50-300 гр, 6 насадок мет. кейс)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</si>
  <si>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</si>
  <si>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</si>
  <si>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</si>
  <si>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</si>
  <si>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</si>
  <si>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</si>
  <si>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</si>
  <si>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</si>
  <si>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</si>
  <si>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</si>
  <si>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</si>
  <si>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</si>
  <si>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</si>
  <si>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</si>
  <si>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</si>
  <si>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</si>
  <si>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</si>
  <si>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</si>
  <si>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</si>
  <si>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</si>
  <si>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</si>
  <si>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</si>
  <si>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</si>
  <si>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</si>
  <si>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</si>
  <si>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</si>
  <si>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</si>
  <si>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</si>
  <si>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</si>
  <si>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</si>
  <si>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</si>
  <si>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</si>
  <si>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</si>
  <si>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</si>
  <si>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</si>
  <si>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</si>
  <si>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</si>
  <si>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</si>
  <si>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</si>
  <si>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</si>
  <si>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</si>
  <si>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</si>
  <si>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</si>
  <si>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</si>
  <si>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</si>
  <si>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</si>
  <si>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</si>
  <si>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</si>
  <si>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</si>
  <si>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</si>
  <si>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</si>
  <si>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</si>
  <si>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</si>
  <si>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</si>
  <si>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</si>
  <si>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</si>
  <si>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</si>
  <si>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</si>
  <si>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</si>
  <si>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</si>
  <si>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</si>
  <si>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</si>
  <si>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</si>
  <si>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</si>
  <si>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</si>
  <si>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</si>
  <si>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</si>
  <si>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</si>
  <si>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</si>
  <si>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</si>
  <si>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</si>
  <si>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</si>
  <si>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</si>
  <si>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</si>
  <si>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</si>
  <si>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</si>
  <si>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</si>
  <si>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</si>
  <si>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</si>
  <si>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</si>
  <si>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</si>
  <si>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</si>
  <si>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</si>
  <si>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</si>
  <si>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</si>
  <si>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</si>
  <si>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</si>
  <si>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</si>
  <si>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</si>
  <si>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</si>
  <si>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</si>
  <si>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</si>
  <si>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</si>
  <si>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</si>
  <si>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</si>
  <si>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</si>
  <si>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</si>
  <si>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</si>
  <si>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</si>
  <si>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</si>
  <si>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</si>
  <si>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</si>
  <si>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</si>
  <si>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</si>
  <si>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</si>
  <si>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</si>
  <si>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</si>
  <si>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</si>
  <si>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</si>
  <si>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</si>
  <si>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</si>
  <si>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</si>
  <si>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</si>
  <si>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</si>
  <si>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</si>
  <si>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</si>
  <si>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</si>
  <si>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</si>
  <si>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</si>
  <si>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</si>
  <si>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</si>
  <si>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</si>
  <si>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</si>
  <si>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</si>
  <si>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</si>
  <si>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</si>
  <si>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</si>
  <si>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</si>
  <si>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</si>
  <si>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</si>
  <si>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</si>
  <si>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</si>
  <si>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</si>
  <si>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</si>
  <si>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</si>
  <si>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</si>
  <si>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</si>
  <si>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</si>
  <si>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</si>
  <si>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</si>
  <si>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</si>
  <si>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</si>
  <si>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</si>
  <si>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</si>
  <si>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</si>
  <si>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</si>
  <si>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</si>
  <si>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</si>
  <si>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</si>
  <si>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</si>
  <si>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</si>
  <si>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</si>
  <si>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</si>
  <si>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</si>
  <si>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</si>
  <si>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</si>
  <si>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</si>
  <si>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</si>
  <si>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</si>
  <si>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</si>
  <si>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</si>
  <si>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</si>
  <si>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</si>
  <si>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</si>
  <si>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</si>
  <si>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</si>
  <si>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</si>
  <si>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</si>
  <si>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</si>
  <si>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</si>
  <si>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</si>
  <si>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</si>
  <si>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</si>
  <si>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</si>
  <si>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</si>
  <si>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</si>
  <si>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</si>
  <si>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</si>
  <si>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</si>
  <si>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</si>
  <si>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</si>
  <si>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</si>
  <si>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</si>
  <si>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</si>
  <si>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</si>
  <si>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</si>
  <si>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</si>
  <si>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</si>
  <si>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</si>
  <si>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</si>
  <si>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</si>
  <si>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</si>
  <si>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</si>
  <si>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</si>
  <si>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</si>
  <si>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</si>
  <si>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</si>
  <si>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</si>
  <si>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</si>
  <si>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</si>
  <si>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</si>
  <si>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</si>
  <si>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</si>
  <si>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</si>
  <si>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</si>
  <si>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</si>
  <si>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</si>
  <si>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</si>
  <si>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</si>
  <si>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</si>
  <si>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</si>
  <si>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</si>
  <si>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</si>
  <si>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</si>
  <si>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</si>
  <si>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</si>
  <si>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</si>
  <si>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</si>
  <si>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</si>
  <si>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</si>
  <si>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</si>
  <si>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</si>
  <si>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</si>
  <si>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</si>
  <si>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</si>
  <si>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</si>
  <si>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</si>
  <si>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</si>
  <si>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</si>
  <si>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</si>
  <si>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</si>
  <si>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</si>
  <si>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</si>
  <si>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</si>
  <si>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</si>
  <si>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</si>
  <si>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</si>
  <si>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</si>
  <si>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</si>
  <si>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</si>
  <si>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</si>
  <si>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</si>
  <si>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</si>
  <si>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</si>
  <si>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</si>
  <si>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</si>
  <si>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</si>
  <si>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</si>
  <si>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</si>
  <si>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</si>
  <si>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</si>
  <si>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</si>
  <si>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</si>
  <si>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</si>
  <si>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</si>
  <si>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</si>
  <si>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</si>
  <si>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F20145</t>
  </si>
  <si>
    <t>Труба FERAT PPR- CW 75 х6,8 PN10  4м. (2 шт) хол.вода</t>
  </si>
  <si>
    <t>F20146</t>
  </si>
  <si>
    <t>Труба FERAT PPR- CW 90 х8,2 PN10  4м. (2 шт) хол.вода</t>
  </si>
  <si>
    <t>F20147</t>
  </si>
  <si>
    <t>Труба FERAT PPR- CW110 х10,0  PN10  4м. (1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</si>
  <si>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</si>
  <si>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</si>
  <si>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</si>
  <si>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</si>
  <si>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</si>
  <si>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</si>
  <si>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</si>
  <si>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</si>
  <si>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</si>
  <si>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</si>
  <si>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</si>
  <si>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</si>
  <si>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</si>
  <si>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</si>
  <si>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</si>
  <si>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F12575</t>
  </si>
  <si>
    <t>Труба FERAT PPR- HW 75 х12,5 PN20  4м. (10 шт) гор.вода</t>
  </si>
  <si>
    <t>F90150</t>
  </si>
  <si>
    <t>Труба FERAT PPR- HW 90 х15 PN20  4м. (10 шт) гор.вода</t>
  </si>
  <si>
    <t>F11183</t>
  </si>
  <si>
    <t>Труба FERAT PPR- HW110 х18,3 PN20  4м. (10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</si>
  <si>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</si>
  <si>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</si>
  <si>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</si>
  <si>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</si>
  <si>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</si>
  <si>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</si>
  <si>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</si>
  <si>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</si>
  <si>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</si>
  <si>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</si>
  <si>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</si>
  <si>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</si>
  <si>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</si>
  <si>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</si>
  <si>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</si>
  <si>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</si>
  <si>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</si>
  <si>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</si>
  <si>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</si>
  <si>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</si>
  <si>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</si>
  <si>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</si>
  <si>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</si>
  <si>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</si>
  <si>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</si>
  <si>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</si>
  <si>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</si>
  <si>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</si>
  <si>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</si>
  <si>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</si>
  <si>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</si>
  <si>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</si>
  <si>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</si>
  <si>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</si>
  <si>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</si>
  <si>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</si>
  <si>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</si>
  <si>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</si>
  <si>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</si>
  <si>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</si>
  <si>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</si>
  <si>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</si>
  <si>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</si>
  <si>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</si>
  <si>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</si>
  <si>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</si>
  <si>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</si>
  <si>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</si>
  <si>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</si>
  <si>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</si>
  <si>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</si>
  <si>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</si>
  <si>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</si>
  <si>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</si>
  <si>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</si>
  <si>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</si>
  <si>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</si>
  <si>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</si>
  <si>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</si>
  <si>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</si>
  <si>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</si>
  <si>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</si>
  <si>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</si>
  <si>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</si>
  <si>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</si>
  <si>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</si>
  <si>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</si>
  <si>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</si>
  <si>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</si>
  <si>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</si>
  <si>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</si>
  <si>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</si>
  <si>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</si>
  <si>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</si>
  <si>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</si>
  <si>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</si>
  <si>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</si>
  <si>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</si>
  <si>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</si>
  <si>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</si>
  <si>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</si>
  <si>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</si>
  <si>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</si>
  <si>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</si>
  <si>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</si>
  <si>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</si>
  <si>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</si>
  <si>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</si>
  <si>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</si>
  <si>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</si>
  <si>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</si>
  <si>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</si>
  <si>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</si>
  <si>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</si>
  <si>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</si>
  <si>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</si>
  <si>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</si>
  <si>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</si>
  <si>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</si>
  <si>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</si>
  <si>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</si>
  <si>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</si>
  <si>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</si>
  <si>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</si>
  <si>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</si>
  <si>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</si>
  <si>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</si>
  <si>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</si>
  <si>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</si>
  <si>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</si>
  <si>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</si>
  <si>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</si>
  <si>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</si>
  <si>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</si>
  <si>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</si>
  <si>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</si>
  <si>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</si>
  <si>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</si>
  <si>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</si>
  <si>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</si>
  <si>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</si>
  <si>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</si>
  <si>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</si>
  <si>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</si>
  <si>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</si>
  <si>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</si>
  <si>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</si>
  <si>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</si>
  <si>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</si>
  <si>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</si>
  <si>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</si>
  <si>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</si>
  <si>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</si>
  <si>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</si>
  <si>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</si>
  <si>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</si>
  <si>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</si>
  <si>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</si>
  <si>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</si>
  <si>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</si>
  <si>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</si>
  <si>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</si>
  <si>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</si>
  <si>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</si>
  <si>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</si>
  <si>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</si>
  <si>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</si>
  <si>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</si>
  <si>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</si>
  <si>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</si>
  <si>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</si>
  <si>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</si>
  <si>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</si>
  <si>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</si>
  <si>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</si>
  <si>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</si>
  <si>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</si>
  <si>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</si>
  <si>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</si>
  <si>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</si>
  <si>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</si>
  <si>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</si>
  <si>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</si>
  <si>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</si>
  <si>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</si>
  <si>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</si>
  <si>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</si>
  <si>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</si>
  <si>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</si>
  <si>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</si>
  <si>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</si>
  <si>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</si>
  <si>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</si>
  <si>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</si>
  <si>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</si>
  <si>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</si>
  <si>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</si>
  <si>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</si>
  <si>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</si>
  <si>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</si>
  <si>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</si>
  <si>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</si>
  <si>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</si>
  <si>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</si>
  <si>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</si>
  <si>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</si>
  <si>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</si>
  <si>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</si>
  <si>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</si>
  <si>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</si>
  <si>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</si>
  <si>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</si>
  <si>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</si>
  <si>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</si>
  <si>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</si>
  <si>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</si>
  <si>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</si>
  <si>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</si>
  <si>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</si>
  <si>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</si>
  <si>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</si>
  <si>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</si>
  <si>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</si>
  <si>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</si>
  <si>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</si>
  <si>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</si>
  <si>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</si>
  <si>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</si>
  <si>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</si>
  <si>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</si>
  <si>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</si>
  <si>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</si>
  <si>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</si>
  <si>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</si>
  <si>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</si>
  <si>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</si>
  <si>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</si>
  <si>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</si>
  <si>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</si>
  <si>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</si>
  <si>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</si>
  <si>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</si>
  <si>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</si>
  <si>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</si>
  <si>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</si>
  <si>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</si>
  <si>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</si>
  <si>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</si>
  <si>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</si>
  <si>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</si>
  <si>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</si>
  <si>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</si>
  <si>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</si>
  <si>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</si>
  <si>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</si>
  <si>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</si>
  <si>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</si>
  <si>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</si>
  <si>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</si>
  <si>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</si>
  <si>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</si>
  <si>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</si>
  <si>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</si>
  <si>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</si>
  <si>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</si>
  <si>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</si>
  <si>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</si>
  <si>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</si>
  <si>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</si>
  <si>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</si>
  <si>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</si>
  <si>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</si>
  <si>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</si>
  <si>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</si>
  <si>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</si>
  <si>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</si>
  <si>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</si>
  <si>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</si>
  <si>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</si>
  <si>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</si>
  <si>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</si>
  <si>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</si>
  <si>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</si>
  <si>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</si>
  <si>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Вентили (полипропилен)</t>
  </si>
  <si>
    <t>CVCC(X)-20</t>
  </si>
  <si>
    <t>Вентиль  под штукат. с керам. картриджем (тип 2)  PPR 20 "Blue Ocean"</t>
  </si>
  <si>
    <t>Вентиль PPRF  20  (75/5 шт) Blue Ocean</t>
  </si>
  <si>
    <t>Вентиль PPRF  25 (50/5 шт) Blue Ocean</t>
  </si>
  <si>
    <t>Вентиль PPRF  32 (45/3 шт) Blue Ocean</t>
  </si>
  <si>
    <t>Вентиль PPRF  40 (20/2 шт) Blue Ocean</t>
  </si>
  <si>
    <t>Вентиль PPRF  50 (15/5 шт) Blue Ocean</t>
  </si>
  <si>
    <t>Вентиль PPRF  63 (6/1 шт) Blue Ocean</t>
  </si>
  <si>
    <t>Вентиль PPRF  75 (6/2 шт) Blue Ocean</t>
  </si>
  <si>
    <t>Вентиль PPRF  90 (4/1 шт) Blue Ocean</t>
  </si>
  <si>
    <t>Вентиль PPRF 110 (2/1 шт) Blue Ocean</t>
  </si>
  <si>
    <t>WSV(X)-20</t>
  </si>
  <si>
    <t>Вентиль проходной под штукатурку PPR 20 "Blue Ocean"</t>
  </si>
  <si>
    <t>WSV(X)-25</t>
  </si>
  <si>
    <t>Вентиль проходной под штукатурку PPR 25 "Blue Ocean" (30/5)</t>
  </si>
  <si>
    <t>Заглушки (полипропилен)</t>
  </si>
  <si>
    <t>Заглушка PPR 110 (12/4) Blue Ocean</t>
  </si>
  <si>
    <t>Заглушка PPR 16 (1350/1 шт) Blue Ocean</t>
  </si>
  <si>
    <t>Заглушка PPR 20 (900/100 шт) Blue Ocean</t>
  </si>
  <si>
    <t>Заглушка PPR 25 (600/50 шт) Blue Ocean</t>
  </si>
  <si>
    <t>Заглушка PPR 32 (400/50 шт) Blue Ocean</t>
  </si>
  <si>
    <t>Заглушка PPR 40 (252/30 шт) Blue Ocean</t>
  </si>
  <si>
    <t>Заглушка PPR 50 (140/8 шт) Blue Ocean</t>
  </si>
  <si>
    <t>Заглушка PPR 63 (60/6 шт) Blue Ocean</t>
  </si>
  <si>
    <t>Заглушка PPR 75 (48/4 шт) Blue Ocean</t>
  </si>
  <si>
    <t>Заглушка PPR 90 (24/3 шт) Blue Ocean</t>
  </si>
  <si>
    <t>Заглушка PPR ВР 1/2 (600/100 шт) Blue Ocean</t>
  </si>
  <si>
    <t>Заглушка PPR ВР 3/4 (300/50 шт) Blue Ocean</t>
  </si>
  <si>
    <t>Заглушка PPR НР 1 Blue Ocean</t>
  </si>
  <si>
    <t>Заглушка PPR НР 1/2 (1200/100 шт) Blue Ocean</t>
  </si>
  <si>
    <t>Заглушка PPR НР 3/4 (600/50 шт) Blue Ocean</t>
  </si>
  <si>
    <t>Пробка с резьбой 25 Blue Ocean</t>
  </si>
  <si>
    <t>Инструмент (полипропилен)</t>
  </si>
  <si>
    <t>ZRGQ/75-110</t>
  </si>
  <si>
    <t>Аппарат сварочный ZRGQ/75-110 с дисплеем "Blue Ocean" (Гарантия 6 мес.)</t>
  </si>
  <si>
    <t>Болт (внутр.шестигр.) 8х45 DIN 912</t>
  </si>
  <si>
    <t>УТ399898</t>
  </si>
  <si>
    <t>Комплект ремонтный PPRF/RS-7x11 (2400/200 шт) Blue Ocean</t>
  </si>
  <si>
    <t>Комплект свар. обор. PPRWU-RGQ-20 -  32 (4/1 шт) Blue Ocean</t>
  </si>
  <si>
    <t>Комплект свар. обор. PPRWU-RGQ-20 -  63 (2/1 шт) Blue Ocean</t>
  </si>
  <si>
    <t>Комплект свар. обор. PPRWU-RGQ-32 -  110 (1 шт) на станине Blue Ocean</t>
  </si>
  <si>
    <t>Комплект свар. обор. PPRWU-RGQ-75 - 110 (2/1 шт) Blue Ocean</t>
  </si>
  <si>
    <t>УТ126385</t>
  </si>
  <si>
    <t>Нагревательная насадка для вварного седла 40/25, 40/20 Blue Ocean</t>
  </si>
  <si>
    <t>УТ737309</t>
  </si>
  <si>
    <t>Нагревательная насадка для ремонтного комплекта PPRT/RHT/11 Blue Ocean</t>
  </si>
  <si>
    <t>УТ021312</t>
  </si>
  <si>
    <t>Нагревательная насадка для ремонтного комплекта PPRT/RHT/7 Blue Ocean</t>
  </si>
  <si>
    <t>Насадка нагревательная 16 (без болта) (180/1 шт) Blue Ocean</t>
  </si>
  <si>
    <t>Насадка нагревательная 20 (без болта) (150/1 шт) Blue Ocean</t>
  </si>
  <si>
    <t>Насадка нагревательная 25 (без болта) (150/1 шт) Blue Ocean</t>
  </si>
  <si>
    <t>Насадка нагревательная 32 (без болта) (120/1 шт) Blue Ocean</t>
  </si>
  <si>
    <t>Насадка нагревательная 40 (без болта) (50/1 шт) Blue Ocean</t>
  </si>
  <si>
    <t>Насадка нагревательная 50 (без болта) (50/1 шт) Blue Ocean</t>
  </si>
  <si>
    <t>Насадка нагревательная 63 (без болта) (30/1 шт) Blue Ocean</t>
  </si>
  <si>
    <t>Насадка нагревательная 75 (без болта) (20/1 шт) Blue Ocean</t>
  </si>
  <si>
    <t>Резак для металлопластиковых труб до 25 мм.Blue Ocean</t>
  </si>
  <si>
    <t>Резак для металлопластиковых труб до 42 мм.Blue Ocean</t>
  </si>
  <si>
    <t>Резак для металлопластиковых труб до 75 мм.Blue Ocean</t>
  </si>
  <si>
    <t>Резак для металлопластиковых труб роликовый 12-63 мм.Blue Ocean</t>
  </si>
  <si>
    <t>Резак для металлопластиковых труб роликовый 75-110 мм.Blue Ocean</t>
  </si>
  <si>
    <t>Сварочная машина PPRWU50-160 с центратором и механическим приводом Blue Ocean</t>
  </si>
  <si>
    <t>45003211032-110</t>
  </si>
  <si>
    <t>Сварочный аппарат PPRWU32-110 (станок с мех. приводом) Blue Ocean</t>
  </si>
  <si>
    <t>УТ095472</t>
  </si>
  <si>
    <t>Сверло для вварного седла 20, 25 Blue Ocean</t>
  </si>
  <si>
    <t>Краны шаровые (полипропилен)</t>
  </si>
  <si>
    <t>Кран  шар.разборный для холодной воды PPR 25 Blue Ocean</t>
  </si>
  <si>
    <t>Кран шаровой PPR-HW  20 (120/20 шт) Blue Ocean</t>
  </si>
  <si>
    <t>Кран шаровой PPR-HW  20 шар из PPSU (120/20 шт) Blue Ocean</t>
  </si>
  <si>
    <t>Кран шаровой PPR-HW  25 (80/10 шт) Blue Ocean</t>
  </si>
  <si>
    <t>Кран шаровой PPR-HW  25 шар из PPSU (80/20 шт) Blue Ocean</t>
  </si>
  <si>
    <t>Кран шаровой PPR-HW  32 (50/5 шт) Blue Ocean</t>
  </si>
  <si>
    <t>Кран шаровой PPR-HW  32 шар из PPSU (50/5 шт) Blue Ocean</t>
  </si>
  <si>
    <t>Кран шаровой PPR-HW  40 (30/5 шт) Blue Ocean</t>
  </si>
  <si>
    <t>Кран шаровой PPR-HW  40 шар из PPSU (30/5 шт) Blue Ocean</t>
  </si>
  <si>
    <t>Кран шаровой PPR-HW  50 (20/2 шт) Blue Ocean</t>
  </si>
  <si>
    <t>Кран шаровой PPR-HW  50 шар из PPSU (20/2 шт) Blue Ocean</t>
  </si>
  <si>
    <t>Кран шаровой PPR-HW  63 (10/2 шт) Blue Ocean</t>
  </si>
  <si>
    <t>Кран шаровой PPR-HW  63 шар из PPSU (10/2 шт) Blue Ocean</t>
  </si>
  <si>
    <t>Кран шаровой PPR-HW  75 (4/2 шт) Blue Ocean</t>
  </si>
  <si>
    <t>Кран шаровой PPR-HW  75 шар из PPSU (4/2 шт) Blue Ocean</t>
  </si>
  <si>
    <t>Кран шаровой PPR-HW  90 (4/2 шт) Blue Ocean</t>
  </si>
  <si>
    <t>Кран шаровой PPR-HW 110 (4/2 шт) Blue Ocean</t>
  </si>
  <si>
    <t>Кран шаровой PPRF  ВР 25х3/4 Blue Ocean</t>
  </si>
  <si>
    <t>Кран шаровой прямой для отопления PPR 20х1/2 НР (50/10 шт) Blue Ocean</t>
  </si>
  <si>
    <t>Кран шаровой прямой для отопления PPR 20х1/2 НР шар из PPSU (50/10 шт) Blue Ocean</t>
  </si>
  <si>
    <t>Кран шаровой прямой для отопления PPR 25х3/4 НР (40/10 шт) Blue Ocean</t>
  </si>
  <si>
    <t>Кран шаровой прямой для отопления PPR 25х3/4 НР шар из PPSU (40/10 шт) Blue Ocean</t>
  </si>
  <si>
    <t>Кран шаровой разборный PPRF 20 (60/6 шт) Blue Ocean</t>
  </si>
  <si>
    <t>Кран шаровой разборный PPRF 25 (50/5 шт) Blue Ocean</t>
  </si>
  <si>
    <t>Кран шаровой разборный PPRF 32 (30/3 шт) Blue Ocean</t>
  </si>
  <si>
    <t>Кран шаровой разборный PPRF 40 (10/2 шт) Blue Ocean</t>
  </si>
  <si>
    <t>Кран шаровой разборный PPRF 50 (8/1 шт) Blue Ocean</t>
  </si>
  <si>
    <t>Кран шаровой разборный PPRF 63 (6/1 шт) Blue Ocean</t>
  </si>
  <si>
    <t>Кран шаровой разборный ВР PPRF  20х1/2 (80/8 шт) Blue Ocean</t>
  </si>
  <si>
    <t>Кран шаровой разборный ВР PPRF  25х3/4 (70/7 шт) Blue Ocean</t>
  </si>
  <si>
    <t>Кран шаровой разборный ВР PPRF  32х1 (40/4 шт) Blue Ocean</t>
  </si>
  <si>
    <t>LL1137 40х1 1/4</t>
  </si>
  <si>
    <t>Кран шаровой разборный ВР PPRF  40х1 1/4 (12/1 шт)</t>
  </si>
  <si>
    <t>Кран шаровой разборный ВР PPRF  40х1 1/4 (20/2 шт) Blue Ocean</t>
  </si>
  <si>
    <t>Кран шаровой разборный ВР PPRF  50х1 1/2 (10/1 шт) Blue Ocean</t>
  </si>
  <si>
    <t>Кран шаровой разборный ВР PPRF  63х2 (8/1 шт) Blue Ocean</t>
  </si>
  <si>
    <t>Кран шаровой разборный НР PPRF  20х1/2 (90/9 шт) Blue Ocean</t>
  </si>
  <si>
    <t>Кран шаровой разборный НР PPRF  25х3/4 (60/6 шт) Blue Ocean</t>
  </si>
  <si>
    <t>Кран шаровой разборный НР PPRF  32х1 (40/4 шт) Blue Ocean</t>
  </si>
  <si>
    <t>Кран шаровой разборный НР PPRF  40х1 1/4 (15/3 шт) Blue Ocean</t>
  </si>
  <si>
    <t>Кран шаровой разборный НР PPRF  50х1 1/2 (8/1 шт) Blue Ocean</t>
  </si>
  <si>
    <t>Кран шаровой разборный НР PPRF  63х2 (6/1 шт) Blue Ocean</t>
  </si>
  <si>
    <t>Кран шаровой угловой для отопления PPR 20х1/2 (50/10 шт) Blue Ocean</t>
  </si>
  <si>
    <t>Кран шаровой угловой для отопления PPR 20х1/2 шар из PPSU (50/10 шт) Blue Ocean</t>
  </si>
  <si>
    <t>Кран шаровой угловой для отопления PPR 25х3/4 (40/10 шт) Blue Ocean</t>
  </si>
  <si>
    <t>Кран шаровой угловой для отопления PPR 25х3/4 шар из PPSU (40/10 шт) Blue Ocean</t>
  </si>
  <si>
    <t>Крепления пластиковые (полипропилен), аналог кронштейна (метапол)</t>
  </si>
  <si>
    <t>Крепление двойное PPR 16 (500 шт) Blue Ocean</t>
  </si>
  <si>
    <t>Крепление двойное PPR 20 (300 шт) Blue Ocean</t>
  </si>
  <si>
    <t>Крепление двойное PPR 25 (250 шт) Blue Ocean</t>
  </si>
  <si>
    <t>Крепление двойное PPR 32 (250 шт) Blue Ocean</t>
  </si>
  <si>
    <t>Крепление-низкое PPR 16 Blue Ocean</t>
  </si>
  <si>
    <t>Крепление-низкое PPR 20 (800/100 шт) подходит для метапол. трубы 20 Blue Ocean</t>
  </si>
  <si>
    <t>Крепление-низкое PPR 25 (600/100 шт) Blue Ocean</t>
  </si>
  <si>
    <t>Крепление-низкое PPR 32 (500/100 шт) Blue Ocean</t>
  </si>
  <si>
    <t>Крепление-низкое PPR 40 (300/100 шт) Blue Ocean</t>
  </si>
  <si>
    <t>Крепление-низкое PPR 50 (240/80 шт) Blue Ocean</t>
  </si>
  <si>
    <t>Крепление-низкое PPR 63 (150/50 шт) Blue Ocean</t>
  </si>
  <si>
    <t>Крепление-низкое PPR 75 (150/50 шт) Blue Ocean</t>
  </si>
  <si>
    <t>Крепление-низкое PPR 90 (150/50 шт) Blue Ocean</t>
  </si>
  <si>
    <t>Крепление-низкое PPR110 (150/50 шт) Blue Ocean</t>
  </si>
  <si>
    <t>Крепление-стойка PPR 20 (400/100 шт) Blue Ocean</t>
  </si>
  <si>
    <t>Крепление-стойка PPR 25 (300/100 шт) Blue Ocean</t>
  </si>
  <si>
    <t>Крепление-стойка PPR 32 (180/60 шт) Blue Ocean</t>
  </si>
  <si>
    <t>Крепление-стойка PPR 40 (150/50 шт) Blue Ocean</t>
  </si>
  <si>
    <t>Крепление-стойка PPR 50 (80/40 шт) Blue Ocean</t>
  </si>
  <si>
    <t>Крепление-стойка PPR 63 (60/15 шт) Blue Ocean</t>
  </si>
  <si>
    <t>Муфты под приварку (полипропилен)</t>
  </si>
  <si>
    <t>Муфта PPRC  DN20 соединительная (600/100 шт) Blue Ocean</t>
  </si>
  <si>
    <t>Муфта PPRC  DN25 соединительная (400/100 шт) Blue Ocean</t>
  </si>
  <si>
    <t>Муфта PPRC  DN32 соединительная (270/30 шт) Blue Ocean</t>
  </si>
  <si>
    <t>Муфта PPRC  DN40 соединительная (150/30 шт) Blue Ocean</t>
  </si>
  <si>
    <t>Муфта PPRC  DN50 соединительная (80/16 шт) Blue Ocean</t>
  </si>
  <si>
    <t>Муфта PPRC  DN63 соединительная (36/12 шт) Blue Ocean</t>
  </si>
  <si>
    <t>Муфта PPRC  DN75 соединительная (32/16 шт) Blue Ocean</t>
  </si>
  <si>
    <t>Муфта PPRC  DN90 соединительная (32/16 шт) Blue Ocean</t>
  </si>
  <si>
    <t>Муфта PPRC DN110 соединительная (8/5 шт) Blue Ocean</t>
  </si>
  <si>
    <t>Муфта PPRC DN125 соединительная Blue Ocean</t>
  </si>
  <si>
    <t>Муфта PPRC DN160 соединительная  Blue Ocean</t>
  </si>
  <si>
    <t>Муфта переходная PPRC  25х20 (400/100 шт) Blue Ocean</t>
  </si>
  <si>
    <t>Муфта переходная PPRC  32х16 (300 шт) Blue Ocean</t>
  </si>
  <si>
    <t>Муфта переходная PPRC  32х20 (300/100 шт) Blue Ocean</t>
  </si>
  <si>
    <t>Муфта переходная PPRC  32х25 (250/50 шт) Blue Ocean</t>
  </si>
  <si>
    <t>Муфта переходная PPRC  40х20 (180/30 шт) Blue Ocean</t>
  </si>
  <si>
    <t>Муфта переходная PPRC  40х25 (180/30 шт) Blue Ocean</t>
  </si>
  <si>
    <t>Муфта переходная PPRC  40х32 (140/35 шт) Blue Ocean</t>
  </si>
  <si>
    <t>Муфта переходная PPRC  50х20 (100/20 шт) Blue Ocean</t>
  </si>
  <si>
    <t>Муфта переходная PPRC  50х25 (100/20 шт) Blue Ocean</t>
  </si>
  <si>
    <t>Муфта переходная PPRC  50х32 (100/20 шт) Blue Ocean</t>
  </si>
  <si>
    <t>Муфта переходная PPRC  50х40 (60/25 шт) Blue Ocean</t>
  </si>
  <si>
    <t>Муфта переходная PPRC  63х20 (48/5 шт) Blue Ocean</t>
  </si>
  <si>
    <t>Муфта переходная PPRC  63х25 (48/12 шт) Blue Ocean</t>
  </si>
  <si>
    <t>Муфта переходная PPRC  63х32 (60/15 шт) Blue Ocean</t>
  </si>
  <si>
    <t>Муфта переходная PPRC  63х40 (48/12 шт) Blue Ocean</t>
  </si>
  <si>
    <t>Муфта переходная PPRC  63х50 (36/9 шт) Blue Ocean</t>
  </si>
  <si>
    <t>Муфта переходная PPRC  75х25 (40 шт) Blue Ocean</t>
  </si>
  <si>
    <t>Муфта переходная PPRC  75х32 (40/20 шт) Blue Ocean</t>
  </si>
  <si>
    <t>Муфта переходная PPRC  75х40 (40/20 шт) Blue Ocean</t>
  </si>
  <si>
    <t>Муфта переходная PPRC  75х50 (40/20 шт) Blue Ocean</t>
  </si>
  <si>
    <t>Муфта переходная PPRC  75х63 (24/12 шт) Blue Ocean</t>
  </si>
  <si>
    <t>Муфта переходная PPRC  90х40 (18/9 шт) Blue Ocean</t>
  </si>
  <si>
    <t>Муфта переходная PPRC  90х50 (12/10 шт) Blue Ocean</t>
  </si>
  <si>
    <t>Муфта переходная PPRC  90х63 (12/10 шт) Blue Ocean</t>
  </si>
  <si>
    <t>Муфта переходная PPRC  90х75 (12/10 шт) Blue Ocean</t>
  </si>
  <si>
    <t>Муфта переходная PPRC 110х50 (8/3 шт) Blue Ocean</t>
  </si>
  <si>
    <t>Муфта переходная PPRC 110х63 (8/3 шт) Blue Ocean</t>
  </si>
  <si>
    <t>Муфта переходная PPRC 110х75 (8/3 шт) Blue Ocean</t>
  </si>
  <si>
    <t>Муфта переходная PPRC 110х90 (8/5 шт) Blue Ocean</t>
  </si>
  <si>
    <t>Муфта переходная PPRC 125х110 Blue Ocean</t>
  </si>
  <si>
    <t>Муфты разъемные (полипропилен)</t>
  </si>
  <si>
    <t>Муфта  разъёмная для х.в.PPR 20 (250/50) Blue Ocean</t>
  </si>
  <si>
    <t>Муфта  разъёмная для х.в.PPR 25 (150/30) Blue Ocean</t>
  </si>
  <si>
    <t>Муфта  разъёмная для х.в.PPR 32 (80/20) Blue Ocean</t>
  </si>
  <si>
    <t>Муфта  разъёмная для х.в.PPR 40 (48/12) Blue Ocean</t>
  </si>
  <si>
    <t>Муфта  разъёмная для х.в.PPR 50 (48/12) Blue Ocean</t>
  </si>
  <si>
    <t>Муфта PPR с нг и резьбой вст. под евроконус 20*3/4 (200шт) Blue Ocean</t>
  </si>
  <si>
    <t>Муфта РАЗЪЕМНАЯ    ВР PPRC 20х1/2 (210/15 шт) Blue Ocean</t>
  </si>
  <si>
    <t>Муфта РАЗЪЕМНАЯ    ВР PPRC 20х3/4 (210/15 шт) Blue Ocean</t>
  </si>
  <si>
    <t>Муфта РАЗЪЕМНАЯ    ВР PPRC 25х3/4 (120/12 шт) Blue Ocean</t>
  </si>
  <si>
    <t>Муфта РАЗЪЕМНАЯ    ВР PPRC 32х1 (80/10 шт) Blue Ocean</t>
  </si>
  <si>
    <t>Муфта РАЗЪЕМНАЯ    ВР PPRC 40х1 1/4 (45/5 шт) Blue Ocean</t>
  </si>
  <si>
    <t>Муфта РАЗЪЕМНАЯ    ВР PPRC 50х1 1/2 (30/5 шт) Blue Ocean</t>
  </si>
  <si>
    <t>Муфта РАЗЪЕМНАЯ    ВР PPRC 63х2 (15/3 шт) Blue Ocean</t>
  </si>
  <si>
    <t>Муфта РАЗЪЕМНАЯ    НР PPRC 20х1/2 (180/15 шт) Blue Ocean</t>
  </si>
  <si>
    <t>Муфта РАЗЪЕМНАЯ    НР PPRC 25х3/4 (120/10 шт) Blue Ocean</t>
  </si>
  <si>
    <t>Муфта РАЗЪЕМНАЯ    НР PPRC 32х1 (70/7 шт) Blue Ocean</t>
  </si>
  <si>
    <t>Муфта РАЗЪЕМНАЯ    НР PPRC 40x1¼ (45/5 шт) Blue Ocean</t>
  </si>
  <si>
    <t>Муфта РАЗЪЕМНАЯ    НР PPRC 50x1½ (30/5 шт) Blue Ocean</t>
  </si>
  <si>
    <t>Муфта РАЗЪЕМНАЯ    НР PPRC 63х2 (15/3 шт) Blue Ocean</t>
  </si>
  <si>
    <t>Муфта соединительная PPR 25 Blue Ocean</t>
  </si>
  <si>
    <t>Муфта соединительная PPR 32 Blue Ocean</t>
  </si>
  <si>
    <t>УТ201676</t>
  </si>
  <si>
    <t>Соединение универсальное разборное PPR 25 (нужна соеденительная муфта) Blue Ocean</t>
  </si>
  <si>
    <t>УТ547990</t>
  </si>
  <si>
    <t>Соединение универсальное разборное PPR 32 (нужна соеденительная муфта) Blue Ocean</t>
  </si>
  <si>
    <t>Муфты резьбовые (полипропилен)</t>
  </si>
  <si>
    <t>УТ493510</t>
  </si>
  <si>
    <t>Муфта BP PPRC  16х1/2 (240/30) Blue Ocean</t>
  </si>
  <si>
    <t>Муфта BP PPRC  20х1/2 (240/20 шт) Blue Ocean</t>
  </si>
  <si>
    <t>Муфта BP PPRC  20х3/4 (180/20 шт) Blue Ocean</t>
  </si>
  <si>
    <t>Муфта BP PPRC  25х1/2 (180/20 шт) Blue Ocean</t>
  </si>
  <si>
    <t>Муфта BP PPRC  25х3/4 (160/20 шт) Blue Ocean</t>
  </si>
  <si>
    <t>Муфта BP PPRC  32х1  (под ключ) (70/10 шт) Blue Ocean</t>
  </si>
  <si>
    <t>Муфта BP PPRC  32х1 (96/12) Blue Ocean</t>
  </si>
  <si>
    <t>Муфта BP PPRC  32х1/2 (150/15 шт) Blue Ocean</t>
  </si>
  <si>
    <t>Муфта BP PPRC  32х3/4 (150/15 шт) Blue Ocean</t>
  </si>
  <si>
    <t>Муфта BP PPRC  40x1¼” (под ключ) (35/5 шт) Blue Ocean</t>
  </si>
  <si>
    <t>Муфта BP PPRC  40х1  (под ключ) (60/10 шт) Blue Ocean</t>
  </si>
  <si>
    <t>Муфта BP PPRC  50x1½ (под ключ) (30/3 шт) Blue Ocean</t>
  </si>
  <si>
    <t>Муфта BP PPRC  50x1¼” (под ключ) (35 шт) Blue Ocean</t>
  </si>
  <si>
    <t>Муфта BP PPRC  63x1½ (под ключ) (25 шт) Blue Ocean</t>
  </si>
  <si>
    <t>Муфта BP PPRC  63x2 (под ключ) (20/4 шт) Blue Ocean</t>
  </si>
  <si>
    <t>Муфта BP PPRC  75x2½ (под ключ) (8/2 шт) Blue Ocean</t>
  </si>
  <si>
    <t>Муфта BP PPRC  90x3'' (под ключ) (6/2 шт) Blue Ocean</t>
  </si>
  <si>
    <t>Муфта HP PPRC  20х1/2 (200/20 шт) Blue Ocean</t>
  </si>
  <si>
    <t>Муфта HP PPRC  20х3/4 (135/15 шт) Blue Ocean</t>
  </si>
  <si>
    <t>Муфта HP PPRC  25х1/2 (140/20 шт) Blue Ocean</t>
  </si>
  <si>
    <t>Муфта HP PPRC  25х3/4 (120/15 шт) Blue Ocean</t>
  </si>
  <si>
    <t>Муфта HP PPRC  25х3/4 под ключ (120/20 шт) Blue Ocean</t>
  </si>
  <si>
    <t>Муфта HP PPRC  32х1 (64/8) Blue Ocean</t>
  </si>
  <si>
    <t>Муфта HP PPRC  32х1 (под ключ) (50/5 шт) Blue Ocean</t>
  </si>
  <si>
    <t>Муфта HP PPRC  32х1/2 (120/20 шт) Blue Ocean</t>
  </si>
  <si>
    <t>Муфта HP PPRC  32х3/4 (120/20 шт) Blue Ocean</t>
  </si>
  <si>
    <t>Муфта HP PPRC  40x1¼  (под ключ) (30/5 шт) Blue Ocean</t>
  </si>
  <si>
    <t>Муфта HP PPRC  40х1 (под ключ) (60/5 шт) Blue Ocean</t>
  </si>
  <si>
    <t>Муфта HP PPRC  50x1½  (под ключ) (30/3 шт) Blue Ocean</t>
  </si>
  <si>
    <t>Муфта HP PPRC  50x1¼  (под ключ) (45 шт) Blue Ocean</t>
  </si>
  <si>
    <t>Муфта HP PPRC  63x1½  (под ключ) (20 шт) Blue Ocean</t>
  </si>
  <si>
    <t>Муфта HP PPRC  63x2  (под ключ) (20/4 шт) Blue Ocean</t>
  </si>
  <si>
    <t>Муфта HP PPRC  75x2½  (под ключ) (8/2 шт) Blue Ocean</t>
  </si>
  <si>
    <t>Муфта HP PPRC  90x3'' (под ключ) (6/2 шт) Blue Ocean</t>
  </si>
  <si>
    <t>Обвод (полипропилен)</t>
  </si>
  <si>
    <t>Колено обводное PPR 20 (120/40) Blue Ocean</t>
  </si>
  <si>
    <t>Колено обводное PPR 25 Blue Ocean</t>
  </si>
  <si>
    <t>Колено обводное PPR 32 Blue Ocean</t>
  </si>
  <si>
    <t>Короткий обвод PPRF 20 (240/15 шт) Blue Ocean</t>
  </si>
  <si>
    <t>Короткий обвод PPRF 25 (140/7 шт) Blue Ocean</t>
  </si>
  <si>
    <t>Короткий обвод PPRF 32 (60/6 шт) Blue Ocean</t>
  </si>
  <si>
    <t>Короткий обвод PPRF 40 (30/5 шт) Blue Ocean</t>
  </si>
  <si>
    <t>Короткий обвод PPRF 50 (20/5 шт) Blue Ocean</t>
  </si>
  <si>
    <t>Короткий обвод PPRF 63 (8/4 шт) Blue Ocean</t>
  </si>
  <si>
    <t>Разное (полипропилен)</t>
  </si>
  <si>
    <t>Фильтры, клапана (полипропилен)</t>
  </si>
  <si>
    <t>Обратный клапан PPRF 20 (120/15 шт) Blue Ocean</t>
  </si>
  <si>
    <t>Обратный клапан PPRF 25 (60 шт) Blue Ocean</t>
  </si>
  <si>
    <t>Обратный клапан PPRF 32 (48 шт) Blue Ocean</t>
  </si>
  <si>
    <t>Фильтр PPRF 20 (120/15 шт) Blue Ocean</t>
  </si>
  <si>
    <t>УТ868061</t>
  </si>
  <si>
    <t>Фильтр PPRF 20 внутр/наруж</t>
  </si>
  <si>
    <t>Фильтр PPRF 25 (60/10 шт) Blue Ocean</t>
  </si>
  <si>
    <t>УТ058966</t>
  </si>
  <si>
    <t>Фильтр PPRF 25 внутр/наруж</t>
  </si>
  <si>
    <t>Фильтр PPRF 32 (48/8 шт) Blue Ocean</t>
  </si>
  <si>
    <t>Гребенка PPRF 32х20х4 (40/5 шт) Blue Ocean</t>
  </si>
  <si>
    <t>Гребенка PPRF 32х25х4 (40/5 шт) Blue Ocean</t>
  </si>
  <si>
    <t>Гребенка PPRF 40х20х4 (30/4 шт) Blue Ocean</t>
  </si>
  <si>
    <t>Гребенка PPRF 40х25х4 (30/4 шт) Blue Ocean</t>
  </si>
  <si>
    <t>Гребенка PPRF 50х25х4 (15 шт) Blue Ocean</t>
  </si>
  <si>
    <t>Гребенка PPRF 50х25х6 (12 шт) Blue Ocean</t>
  </si>
  <si>
    <t>PPRF/FCEUMET(X)-40х1/2х1</t>
  </si>
  <si>
    <t>Гребенка универсальная комб. PPR 40х1/2 НР Blue Ocean</t>
  </si>
  <si>
    <t>Длинный сварной адаптер PPRF 20 (1000 шт) Blue Ocean</t>
  </si>
  <si>
    <t>Длинный сварной адаптер PPRF 25 (600 шт) Blue Ocean</t>
  </si>
  <si>
    <t>Компенсатор PPRF/COMP-16 (30 шт) Blue Ocean</t>
  </si>
  <si>
    <t>Компенсатор PPRF/COMP-20 (20/5 шт) Blue Ocean</t>
  </si>
  <si>
    <t>Компенсатор PPRF/COMP-25 (12 шт) Blue Ocean</t>
  </si>
  <si>
    <t>Компенсатор PPRF/COMP-32 Blue Ocean</t>
  </si>
  <si>
    <t>Комплект водораспределительный 20х16 (80/20 шт) Blue Ocean</t>
  </si>
  <si>
    <t>Комплект водораспределительный 25х20 (20/4 шт) Blue Ocean</t>
  </si>
  <si>
    <t>Комплект для смесителей PPR ВР 20х1/2 (20/5 шт) Blue Ocean</t>
  </si>
  <si>
    <t>Комплект для смесителей PPR ВР 25х1/2 (15 шт) Blue Ocean</t>
  </si>
  <si>
    <t>Короткий сварной адаптер PPRF 20 (1400 шт) Blue Ocean</t>
  </si>
  <si>
    <t>Короткий сварной адаптер PPRF 25 (750 шт) Blue Ocean</t>
  </si>
  <si>
    <t>Планка угловая для смесителя PPRF ВР 20х1/2 (40/10 шт) Blue Ocean</t>
  </si>
  <si>
    <t>УТ297341</t>
  </si>
  <si>
    <t>Седло вварное PPR 40-20 Blue Ocean</t>
  </si>
  <si>
    <t>УТ659072</t>
  </si>
  <si>
    <t>Седло вварное PPR 40-25 Blue Ocean</t>
  </si>
  <si>
    <t>PPR/WS(X)-50x25</t>
  </si>
  <si>
    <t>Седло вварное PPR 50-25 Blue Ocean</t>
  </si>
  <si>
    <t>PPRF/WS(X)-63/25</t>
  </si>
  <si>
    <t>Седло вварное PPR 63-25 Blue Ocean</t>
  </si>
  <si>
    <t>УТ785460</t>
  </si>
  <si>
    <t>Седло вварное комб. ВР 40-25 х 1/2'' Blue Ocean</t>
  </si>
  <si>
    <t>УТ335510</t>
  </si>
  <si>
    <t>Седло вварное комб. ВР 40-25 х 3/4'' Blue Ocean</t>
  </si>
  <si>
    <t>PPRF/WSMT(X)-50х25х1/2"</t>
  </si>
  <si>
    <t>Седло вварное комб. ВР 50-25 х 1/2'' Blue Ocean</t>
  </si>
  <si>
    <t>PPRF/WSMT(Х)63х25х1/2"</t>
  </si>
  <si>
    <t>Седло вварное комб. ВР 63-25 х 1/2'' Blue Ocean</t>
  </si>
  <si>
    <t>УТ885935</t>
  </si>
  <si>
    <t>Седло вварное комб. НР 40-25 х 1/2'' Blue Ocean</t>
  </si>
  <si>
    <t>УТ161274</t>
  </si>
  <si>
    <t>Седло вварное комб. НР 40-25 х 3/4'' Blue Ocean</t>
  </si>
  <si>
    <t>Стенд демонстрационный Blue Ocean</t>
  </si>
  <si>
    <t>Резинотехнические изделия</t>
  </si>
  <si>
    <t>EPDM110</t>
  </si>
  <si>
    <t>Прокладка EPDM под бурт 110 "Blue Ocean"</t>
  </si>
  <si>
    <t>EPDM125</t>
  </si>
  <si>
    <t>Прокладка EPDM под бурт 125 "Blue Ocean"</t>
  </si>
  <si>
    <t>EPDM63</t>
  </si>
  <si>
    <t>Прокладка EPDM под бурт 63 "Blue Ocean" (400/10)</t>
  </si>
  <si>
    <t>EPDM75</t>
  </si>
  <si>
    <t>Прокладка EPDM под бурт 75 "Blue Ocean"</t>
  </si>
  <si>
    <t>EPDM90</t>
  </si>
  <si>
    <t>Прокладка EPDM под бурт 90 "Blue Ocean" (280/10)</t>
  </si>
  <si>
    <t>Прокладка под евроконус 20*1/2 (1000) Blue Ocean</t>
  </si>
  <si>
    <t>Прокладка под евроконус 25*3/4 (1000) Blue Ocean</t>
  </si>
  <si>
    <t>Прокладка резиновая под бурт  110 Blue Ocean</t>
  </si>
  <si>
    <t>Прокладка резиновая под бурт 32 Blue Ocean</t>
  </si>
  <si>
    <t>Прокладка резиновая под бурт 40 Blue Ocean</t>
  </si>
  <si>
    <t>Прокладка резиновая под бурт 50 Blue Ocean</t>
  </si>
  <si>
    <t>Прокладка резиновая под бурт 63 Blue Ocean</t>
  </si>
  <si>
    <t>Прокладка резиновая под бурт 75 Blue Ocean</t>
  </si>
  <si>
    <t>Прокладка резиновая под бурт 90 Blue Ocean</t>
  </si>
  <si>
    <t>Прокладка силик. 20 под накид. гайку (1000) Blue Ocean</t>
  </si>
  <si>
    <t>Прокладка силик. 25 под накид. гайку (1000) Blue Ocean</t>
  </si>
  <si>
    <t>Прокладка силиконовая 20 под американку (1000) Blue Ocean</t>
  </si>
  <si>
    <t>Прокладка силиконовая 25 под американку (1000) Blue Ocean</t>
  </si>
  <si>
    <t>Прокладка силиконовая 32 под американку (500) Blue Ocean</t>
  </si>
  <si>
    <t>Тройники резьбовые (полипропилен)</t>
  </si>
  <si>
    <t>Тройник PPRC ВР 16х1/2 (140 шт) Blue Ocean</t>
  </si>
  <si>
    <t>Тройник PPRC ВР 20х1/2 (140/20 шт) Blue Ocean</t>
  </si>
  <si>
    <t>Тройник PPRC ВР 20х3/4 (100/20 шт) Blue Ocean</t>
  </si>
  <si>
    <t>Тройник PPRC ВР 25х1/2 (100/20 шт) Blue Ocean</t>
  </si>
  <si>
    <t>Тройник PPRC ВР 25х3/4 (100/20 шт) Blue Ocean</t>
  </si>
  <si>
    <t>Тройник PPRC ВР 32х 1/2 (60/6 шт) Blue Ocean</t>
  </si>
  <si>
    <t>Тройник PPRC ВР 32х 3/4 (60/6 шт) Blue Ocean</t>
  </si>
  <si>
    <t>Тройник PPRC ВР 32х1 (под ключ) (35/7 шт) Blue Ocean</t>
  </si>
  <si>
    <t>Тройник PPRC ВР 40х1 1/4 под ключ (25/5 шт) Blue Ocean</t>
  </si>
  <si>
    <t>Тройник PPRC ВР 40х1 под ключ (25/5 шт) Blue Ocean</t>
  </si>
  <si>
    <t>Тройник PPRC НР 16х1/2 (120 шт) Blue Ocean</t>
  </si>
  <si>
    <t>Тройник PPRC НР 20х1/2 (120/20 шт) Blue Ocean</t>
  </si>
  <si>
    <t>Тройник PPRC НР 20х3/4 (100/20 шт) Blue Ocean</t>
  </si>
  <si>
    <t>Тройник PPRC НР 25х1/2 (100/20 шт) Blue Ocean</t>
  </si>
  <si>
    <t>Тройник PPRC НР 25х3/4 (80/20 шт) Blue Ocean</t>
  </si>
  <si>
    <t>Тройник PPRC НР 32х 1/2 (50/5 шт) Blue Ocean</t>
  </si>
  <si>
    <t>Тройник PPRC НР 32х 3/4 (50/5 шт) Blue Ocean</t>
  </si>
  <si>
    <t>Тройник PPRC НР 32х1 (под ключ) (30/6 шт) Blue Ocean</t>
  </si>
  <si>
    <t>Тройник PPRC НР 40х1 1/4 под ключ (20/4 шт) Blue Ocean</t>
  </si>
  <si>
    <t>Тройник PPRC НР 40х1 под ключ (20/4 шт) Blue Ocean</t>
  </si>
  <si>
    <t>Тройники, крестовины под приварку (полипропилен)</t>
  </si>
  <si>
    <t>Крестовина PPR 20 (200 шт) Blue Ocean</t>
  </si>
  <si>
    <t>Крестовина PPR 25 (150 шт) Blue Ocean</t>
  </si>
  <si>
    <t>Крестовина PPR 32 (80 шт) Blue Ocean</t>
  </si>
  <si>
    <t>Крестовина PPR 40 (40 шт) Blue Ocean</t>
  </si>
  <si>
    <t>Крестовина PPR 50 Blue Ocean</t>
  </si>
  <si>
    <t>Крестовина переходная PPR 25х20 (150 шт) Blue Ocean</t>
  </si>
  <si>
    <t>Крестовина переходная PPR 32х25 (80 шт) Blue Ocean</t>
  </si>
  <si>
    <t>Тройник PPRC  16 (400/100 шт) Blue Ocean</t>
  </si>
  <si>
    <t>Тройник PPRC  20 (300/100 шт) Blue Ocean</t>
  </si>
  <si>
    <t>Тройник PPRC  25 (150/50 шт) Blue Ocean</t>
  </si>
  <si>
    <t>Тройник PPRC  32 (120/40 шт) Blue Ocean</t>
  </si>
  <si>
    <t>Тройник PPRC  40 (60/10 шт) Blue Ocean</t>
  </si>
  <si>
    <t>Тройник PPRC  50 (30/6 шт) Blue Ocean</t>
  </si>
  <si>
    <t>Тройник PPRC  63 (15/10 шт) Blue Ocean</t>
  </si>
  <si>
    <t>Тройник PPRC  75 (12/4 шт) Blue Ocean</t>
  </si>
  <si>
    <t>Тройник PPRC  90 (6/4 шт) Blue Ocean</t>
  </si>
  <si>
    <t>Тройник PPRC 110 (2/2 шт) Blue Ocean</t>
  </si>
  <si>
    <t>Тройник PPRC 125 Blue Ocean</t>
  </si>
  <si>
    <t>Тройник переходной PPRC  16х20х16 (300 шт) Blue Ocean</t>
  </si>
  <si>
    <t>Тройник переходной PPRC  16х25х16 (200 шт) Blue Ocean</t>
  </si>
  <si>
    <t>Тройник переходной PPRC  20х16х20 (300 шт) Blue Ocean</t>
  </si>
  <si>
    <t>Тройник переходной PPRC  25х16х25 (200 шт) Blue Ocean</t>
  </si>
  <si>
    <t>Тройник переходной PPRC  25х20х20 (150/50 шт)</t>
  </si>
  <si>
    <t>Тройник переходной PPRC  25х20х25 (150/50 шт) Blue Ocean</t>
  </si>
  <si>
    <t>Тройник переходной PPRC  25х25х20 Blue Ocean/Valfex</t>
  </si>
  <si>
    <t>Тройник переходной PPRC  32х16х32 (120 шт) Blue Ocean</t>
  </si>
  <si>
    <t>Тройник переходной PPRC  32х20х20 Blue Ocean</t>
  </si>
  <si>
    <t>Тройник переходной PPRC  32х20х25 Blue Ocean</t>
  </si>
  <si>
    <t>Тройник переходной PPRC  32х20х32 (120/40 шт) Blue Ocean</t>
  </si>
  <si>
    <t>Тройник переходной PPRC  32х25х20 (120 шт) Blue Ocean</t>
  </si>
  <si>
    <t>Тройник переходной PPRC  32х25х20 Blue Ocean</t>
  </si>
  <si>
    <t>Тройник переходной PPRC  32х25х25 Blue Ocean</t>
  </si>
  <si>
    <t>Тройник переходной PPRC  32х25х32 (120/40 шт) Blue Ocean</t>
  </si>
  <si>
    <t>Тройник переходной PPRC  32х32х25 Blue Ocean</t>
  </si>
  <si>
    <t>Тройник переходной PPRC  40х20х40 (90/30 шт) Blue Ocean</t>
  </si>
  <si>
    <t>Тройник переходной PPRC  40х25х40 (90/30 шт) Blue Ocean</t>
  </si>
  <si>
    <t>Тройник переходной PPRC  40х32х40 (75/25 шт) Blue Ocean</t>
  </si>
  <si>
    <t>Тройник переходной PPRC  50х20х50 (60/20 шт) Blue Ocean</t>
  </si>
  <si>
    <t>Тройник переходной PPRC  50х25х50 (60/20 шт) Blue Ocean</t>
  </si>
  <si>
    <t>Тройник переходной PPRC  50х32х50 (45/15 шт) Blue Ocean</t>
  </si>
  <si>
    <t>Тройник переходной PPRC  50х40х50 (45/15 шт) Blue Ocean</t>
  </si>
  <si>
    <t>Тройник переходной PPRC  63х20х63 (24/6 шт) Blue Ocean</t>
  </si>
  <si>
    <t>Тройник переходной PPRC  63х25х63 (24/12 шт) Blue Ocean</t>
  </si>
  <si>
    <t>Тройник переходной PPRC  63х32х63 (24/6 шт) Blue Ocean</t>
  </si>
  <si>
    <t>Тройник переходной PPRC  63х40х63 (24/12 шт) Blue Ocean</t>
  </si>
  <si>
    <t>Тройник переходной PPRC  63х50х63 (24/10 шт) Blue Ocean</t>
  </si>
  <si>
    <t>Тройник переходной PPRC  75х25х75 (24/12 шт) Blue Ocean</t>
  </si>
  <si>
    <t>Тройник переходной PPRC  75х32х75 (15/3 шт) Blue Ocean</t>
  </si>
  <si>
    <t>Тройник переходной PPRC  75х40х75 (15/5 шт) Blue Ocean</t>
  </si>
  <si>
    <t>Тройник переходной PPRC  75х50х75 (15/5 шт) Blue Ocean</t>
  </si>
  <si>
    <t>Тройник переходной PPRC  75х63х75 (12/3 шт) Blue Ocean</t>
  </si>
  <si>
    <t>Тройник переходной PPRC  90х32х90 (10/2 шт) Blue Ocean</t>
  </si>
  <si>
    <t>Тройник переходной PPRC  90х40х90 (10/2 шт) Blue Ocean</t>
  </si>
  <si>
    <t>Тройник переходной PPRC  90х50х90 (10/5 шт) Blue Ocean</t>
  </si>
  <si>
    <t>Тройник переходной PPRC  90х63х90 (6/5 шт) Blue Ocean</t>
  </si>
  <si>
    <t>Тройник переходной PPRC  90х75х90 (6/4 шт) Blue Ocean</t>
  </si>
  <si>
    <t>Тройник переходной PPRC 110х40х110 (4/2 шт) Blue Ocean</t>
  </si>
  <si>
    <t>Тройник переходной PPRC 110х50х110 (4/2 шт) Blue Ocean</t>
  </si>
  <si>
    <t>Тройник переходной PPRC 110х63х110 (4/2 шт) Blue Ocean</t>
  </si>
  <si>
    <t>Тройник переходной PPRC 110х75х110 (4/2 шт) Blue Ocean</t>
  </si>
  <si>
    <t>Тройник переходной PPRC 110х90х110 (4/2 шт) Blue Ocean</t>
  </si>
  <si>
    <t>Тройник переходной PPRC 125х110х125  Blue Ocean</t>
  </si>
  <si>
    <t>Тройник угловой PPRF/90 EET 20 (200/40 шт) Blue Ocean</t>
  </si>
  <si>
    <t>Тройник угловой PPRF/90 EET 25 (150/30 шт) Blue Ocean</t>
  </si>
  <si>
    <t>Тройник угловой PPRF/90 EET 32 (120/30 шт) Blue Ocean</t>
  </si>
  <si>
    <t>Тройник угловой PPRF/90 EET 40 (60 шт) Blue Ocean</t>
  </si>
  <si>
    <t>Тройник угловой переходной PPRF/90 25х20х20 (200 шт) Blue Ocean</t>
  </si>
  <si>
    <t>Труба (полипропилен)</t>
  </si>
  <si>
    <t>Труба PPR- CW 20        х2,3/5.0 PN12,5 4 м. (40 шт) Blue Ocean</t>
  </si>
  <si>
    <t>Труба PPR- CW 25        х2.8/5.0 PN12,5 4 м. (25 шт) Blue Ocean</t>
  </si>
  <si>
    <t>Труба PPR- CW 32        х2.9/5.0 PN10 4 м. (15 шт) Blue Ocean</t>
  </si>
  <si>
    <t>Труба PPR- CW 40        х3.7/5.0 PN10 4 м. (12 шт) Blue Ocean</t>
  </si>
  <si>
    <t>Труба PPR- CW 50        х4.6/5.0 PN10 4 м. (8 шт) Blue Ocean</t>
  </si>
  <si>
    <t>Труба PPR- CW 63        х5.8/5.0 PN10 4 м. (5 шт) Blue Ocean</t>
  </si>
  <si>
    <t>Труба PPR- CW 75        х6.8/5.0 PN10 4 м. (3 шт) Blue Ocean</t>
  </si>
  <si>
    <t>Труба PPR- CW 90        х8.2/5.0 PN10 4 м. (2 шт) Blue Ocean</t>
  </si>
  <si>
    <t>Труба PPR- CW110        х10.0/5.0 PN10 4 м. (2 шт) Blue Ocean</t>
  </si>
  <si>
    <t>Труба PPR- CW125     х11.0/4.0 PN10 4 м. Blue Ocean</t>
  </si>
  <si>
    <t>Труба PPR- CW160        х14.6 PN10 4 м. (1/4 шт) Blue Ocean</t>
  </si>
  <si>
    <t>Труба PPR- HW 20        х3.4/2.5 PN20 4 м.  (40 шт) Blue Ocean</t>
  </si>
  <si>
    <t>Труба PPR- HW 25        х4.2/2.5 PN20 4 м.  (25 шт) Blue Ocean</t>
  </si>
  <si>
    <t>Труба PPR- HW 32        х5.4/2.5 PN20 4 м.  (15 шт) Blue Ocean</t>
  </si>
  <si>
    <t>Труба PPR- HW 40        х6.7/2.5 PN20 4 м.  (12 шт) Blue Ocean</t>
  </si>
  <si>
    <t>Труба PPR- HW 50        х8.3/2.5 PN20 4 м.  (8 шт) Blue Ocean</t>
  </si>
  <si>
    <t>Труба PPR- HW 63        х10.5/2.5 PN20 4 м.  (5 шт) Blue Ocean</t>
  </si>
  <si>
    <t>Труба PPR- HW 75        х12.5/2.5 PN20 4 м.  (3 шт) Blue Ocean</t>
  </si>
  <si>
    <t>Труба PPR- HW 90        х15.0/2.5 PN20 4 м.  (2 шт) Blue Ocean</t>
  </si>
  <si>
    <t>Труба PPR- HW110        х18.3/2.5 PN20 4 м.  (2 шт) Blue Ocean</t>
  </si>
  <si>
    <t>Труба PPR-AL-PPR 20        х3.0 PN25 4 м. (40 шт) Blue Ocean</t>
  </si>
  <si>
    <t>Труба PPR-AL-PPR 25        х3.25 PN25 4 м. (25 шт) Blue Ocean</t>
  </si>
  <si>
    <t>Труба PPR-AL-PPR 32        х4.0 PN25 4 м. (15 шт) Blue Ocean</t>
  </si>
  <si>
    <t>Труба PPR-AL-PPR 40        х5,0 PN25 4 м. (12 шт) Blue Ocean</t>
  </si>
  <si>
    <t>Труба PPR-AL-PPR 50        х5,5 PN25 4 м. (8 шт) Blue Ocean</t>
  </si>
  <si>
    <t>Труба PPR-AL-PPR 63        х7,0 PN25 4 м. (5 шт) Blue Ocean</t>
  </si>
  <si>
    <t>Труба PPR-AL-PPR 75        х8,5 PN25 4 м. (3 шт) Blue Ocean</t>
  </si>
  <si>
    <t>Труба PPR-AL-PPR 90        х10 PN25 4 м. (2 шт) Blue Ocean</t>
  </si>
  <si>
    <t>Труба PPR-Fiber-G 20        х2.8 PN20 4 м. (40 шт) Blue Ocean</t>
  </si>
  <si>
    <t>Труба PPR-Fiber-G 25        х3.5 PN20 4 м. (25 шт) Blue Ocean</t>
  </si>
  <si>
    <t>Труба PPR-Fiber-G 32        х4.4 PN20 4 м. (15 шт) Blue Ocean</t>
  </si>
  <si>
    <t>Труба PPR-Fiber-G 40        х5.5 PN20 4 м. (12 шт) Blue Ocean</t>
  </si>
  <si>
    <t>Труба PPR-Fiber-G 50        х6.9 PN20 4 м. (8 шт) Blue Ocean</t>
  </si>
  <si>
    <t>404063-25</t>
  </si>
  <si>
    <t>Труба PPR-Fiber-G 63        х7.0 PN25 4 м. (5 шт) Blue Ocean</t>
  </si>
  <si>
    <t>Труба PPR-Fiber-G 63        х8.6 PN20 4 м. (5 шт) Blue Ocean</t>
  </si>
  <si>
    <t>Труба PPR-Fiber-G 75        х10.3 PN20 4 м.(3 шт) Blue Ocean</t>
  </si>
  <si>
    <t>Труба PPR-Fiber-G 90        х12.3 PN20 4 м.(2 шт) Blue Ocean</t>
  </si>
  <si>
    <t>Труба PPR-Fiber-G110        х15.1 PN20 4 м.(2 шт) Blue Ocean</t>
  </si>
  <si>
    <t>Труба PPR-Fiber-G125        х17.1 PN20 4 м. Blue Ocean</t>
  </si>
  <si>
    <t>Угольники под приварку (полипропилен)</t>
  </si>
  <si>
    <t>Угольник PPR 45° х 16 (800/200 шт) Blue Ocean</t>
  </si>
  <si>
    <t>Угольник PPR 45° х 20 (500/100 шт) Blue Ocean</t>
  </si>
  <si>
    <t>Угольник PPR 45° х 25 (300/100 шт) Blue Ocean</t>
  </si>
  <si>
    <t>Угольник PPR 45° х 32 (150/50 шт) Blue Ocean</t>
  </si>
  <si>
    <t>Угольник PPR 45° х 40 (100/25 шт) Blue Ocean</t>
  </si>
  <si>
    <t>Угольник PPR 45° х 50 (45/9 шт) Blue Ocean</t>
  </si>
  <si>
    <t>Угольник PPR 45° х 63 (24/5 шт) Blue Ocean</t>
  </si>
  <si>
    <t>Угольник PPR 45° х 75 (15/5 шт) Blue Ocean</t>
  </si>
  <si>
    <t>Угольник PPR 45° х 90 (10/2 шт) Blue Ocean</t>
  </si>
  <si>
    <t>Угольник PPR 45° х110 (3/1 шт) Blue Ocean</t>
  </si>
  <si>
    <t>Угольник PPR 45° х125 Blue Ocean</t>
  </si>
  <si>
    <t>Угольник PPR 90° х 16 (600/150 шт) Blue Ocean</t>
  </si>
  <si>
    <t>Угольник PPR 90° х 20 (400/100 шт) Blue Ocean</t>
  </si>
  <si>
    <t>Угольник PPR 90° х 25 (250/50 шт) Blue Ocean</t>
  </si>
  <si>
    <t>Угольник PPR 90° х 32 (120/30 шт) Blue Ocean</t>
  </si>
  <si>
    <t>Угольник PPR 90° х 40 (80/20 шт) Blue Ocean</t>
  </si>
  <si>
    <t>Угольник PPR 90° х 50 (45/15 шт) Blue Ocean</t>
  </si>
  <si>
    <t>Угольник PPR 90° х 63 (18/6 шт) Blue Ocean</t>
  </si>
  <si>
    <t>Угольник PPR 90° х 75 (12/6 шт) Blue Ocean</t>
  </si>
  <si>
    <t>Угольник PPR 90° х 90 (6/5 шт) Blue Ocean</t>
  </si>
  <si>
    <t>Угольник PPR 90° х110 (4/1 шт) Blue Ocean</t>
  </si>
  <si>
    <t>Угольник PPR 90° х125  Blue Ocean</t>
  </si>
  <si>
    <t>PPRF/90EIE(X)-25</t>
  </si>
  <si>
    <t>Угольник PPR Вн-Нар 25х90 "Blue Ocean" (300/60)</t>
  </si>
  <si>
    <t>Угольник переходной PPR 90° 25х20 (300/100 шт) Blue Ocean</t>
  </si>
  <si>
    <t>Угольник переходной PPR 90° 32х20 (200/50 шт) Blue Ocean</t>
  </si>
  <si>
    <t>Угольник переходной PPR 90° 32х25 (150/50 шт) Blue Ocean</t>
  </si>
  <si>
    <t>Угольники резьбовые (полипропилен)</t>
  </si>
  <si>
    <t>Угольник PPRС ВР 16х1/2 (180 шт) Blue Ocean</t>
  </si>
  <si>
    <t>Угольник PPRС ВР 20х1/2 (180/20 шт) Blue Ocean</t>
  </si>
  <si>
    <t>Угольник PPRС ВР 20х3/4 (120/20 шт) Blue Ocean</t>
  </si>
  <si>
    <t>Угольник PPRС ВР 25х1/2 (140/20 шт) Blue Ocean</t>
  </si>
  <si>
    <t>Угольник PPRС ВР 25х3/4 (120/20 шт) Blue Ocean</t>
  </si>
  <si>
    <t>Угольник PPRС ВР 32х 1/2 (80/20 шт) Blue Ocean</t>
  </si>
  <si>
    <t>Угольник PPRС ВР 32х 3/4 (60/20 шт) Blue Ocean</t>
  </si>
  <si>
    <t>Угольник PPRС ВР 32х1" (60/5) Blue Ocean</t>
  </si>
  <si>
    <t>Угольник PPRС ВР 32х1" (под ключ) (45/5 шт) Blue Ocean</t>
  </si>
  <si>
    <t>Угольник PPRС ВР 40x1¼  (под ключ) (20/4 шт) Blue Ocean</t>
  </si>
  <si>
    <t>Угольник PPRС ВР 40х1 (под ключ) (30/5 шт) Blue Ocean</t>
  </si>
  <si>
    <t>Угольник PPRС НР 16х1/2 (160 шт) Blue Ocean</t>
  </si>
  <si>
    <t>Угольник PPRС НР 20х1/2 (160/20 шт) Blue Ocean</t>
  </si>
  <si>
    <t>Угольник PPRС НР 20х3/4 (100/20 шт) Blue Ocean</t>
  </si>
  <si>
    <t>Угольник PPRС НР 25х1/2 (120/20 шт) Blue Ocean</t>
  </si>
  <si>
    <t>Угольник PPRС НР 25х3/4 (100/20 шт) Blue Ocean</t>
  </si>
  <si>
    <t>Угольник PPRС НР 32х 1/2 (50/10 шт) Blue Ocean</t>
  </si>
  <si>
    <t>Угольник PPRС НР 32х 3/4 (50/5 шт) Blue Ocean</t>
  </si>
  <si>
    <t>Угольник PPRС НР 32х1" (40/5) Blue Ocean</t>
  </si>
  <si>
    <t>Угольник PPRС НР 32х1" (под ключ) (40/5 шт) Blue Ocean</t>
  </si>
  <si>
    <t>Угольник PPRС НР 40*1 (под ключ) (25/5 шт) Blue Ocean</t>
  </si>
  <si>
    <t>Угольник PPRС НР 40x1¼  (под ключ) (20/4 шт) Blue Ocean</t>
  </si>
  <si>
    <t>Угольник с креплением PPRС ВР 16х1/2 (120 шт) Blue Ocean</t>
  </si>
  <si>
    <t>Угольник с креплением PPRС ВР 20х1/2 (120/15 шт) Blue Ocean</t>
  </si>
  <si>
    <t>Угольник с креплением PPRС ВР 20х3/4 Blue Ocean</t>
  </si>
  <si>
    <t>425025-2</t>
  </si>
  <si>
    <t>Угольник с креплением PPRС ВР 25х1/2 (100/10 шт) Blue Ocean</t>
  </si>
  <si>
    <t>Угольник с креплением PPRС ВР 25х3/4 (100/10 шт) Blue Ocean</t>
  </si>
  <si>
    <t>Угольник с креплением PPRС НР 16х1/2 (120 шт) Blue Ocean</t>
  </si>
  <si>
    <t>Угольник с креплением PPRС НР 20х1/2 (120/15 шт) Blue Ocean</t>
  </si>
  <si>
    <t>424020-2</t>
  </si>
  <si>
    <t>Угольник с креплением PPRС НР 20х3/4 (120/15 шт) Blue Ocean</t>
  </si>
  <si>
    <t>424025-2</t>
  </si>
  <si>
    <t>Угольник с креплением PPRС НР 25х1/2 (120/15 шт) Blue Ocean</t>
  </si>
  <si>
    <t>Угольник с креплением PPRС НР 25х3/4 (80/10 шт) Blue Ocean</t>
  </si>
  <si>
    <t>Фланцы Бурты (полипропилен)</t>
  </si>
  <si>
    <t>465032-1</t>
  </si>
  <si>
    <t>Бурт PPR - 32 (72/16 шт) Blue Ocean</t>
  </si>
  <si>
    <t>Бурт PPR - 40 (72/16 шт) Blue Ocean</t>
  </si>
  <si>
    <t>Бурт PPR - 50 (48/9 шт) Blue Ocean</t>
  </si>
  <si>
    <t>Бурт PPR - 63 (30/5 шт) Blue Ocean</t>
  </si>
  <si>
    <t>Бурт под фланец-Сталь-Fiber-PPR - 32 Blue Ocean</t>
  </si>
  <si>
    <t>465040-2</t>
  </si>
  <si>
    <t>Бурт под фланец-Сталь-Fiber-PPR - 40 Blue Ocean</t>
  </si>
  <si>
    <t>УТ900526</t>
  </si>
  <si>
    <t>Бурт под фланец-Сталь-Fiber-PPR - 50 Blue Ocean</t>
  </si>
  <si>
    <t>УТ930988</t>
  </si>
  <si>
    <t>Бурт под фланец-Сталь-Fiber-PPR - 63 Blue Ocean</t>
  </si>
  <si>
    <t>УТ701156</t>
  </si>
  <si>
    <t>Бурт под фланец-Сталь-Fiber-PPR - 75 Blue Ocean</t>
  </si>
  <si>
    <t>УТ097208</t>
  </si>
  <si>
    <t>Бурт под фланец-Сталь-Fiber-PPR - 90 Blue Ocean</t>
  </si>
  <si>
    <t>УТ790825</t>
  </si>
  <si>
    <t>Бурт под фланец-Сталь-Fiber-PPR -110 Blue Ocean</t>
  </si>
  <si>
    <t>УТ265649</t>
  </si>
  <si>
    <t>Бурт под фланец-Сталь-Fiber-PPR -125 Blue Ocean</t>
  </si>
  <si>
    <t>Фланец PPR - 32 (4 отверстия)  (84 шт) Blue Ocean</t>
  </si>
  <si>
    <t>Фланец PPR - 40 (4 отверстия)  (56 шт) Blue Ocean</t>
  </si>
  <si>
    <t>Фланец PPR - 50 (4 отверстия)  (33 шт) Blue Ocean</t>
  </si>
  <si>
    <t>Фланец PPR - 63 (4 отверстия)  (30 шт) Blue Ocean</t>
  </si>
  <si>
    <t>УТ218379</t>
  </si>
  <si>
    <t>Фланец Сталь-Fiber-PPR - 32 (4 отверстия) Blue Ocean</t>
  </si>
  <si>
    <t>УТ979573</t>
  </si>
  <si>
    <t>Фланец Сталь-Fiber-PPR - 40 (4 отверстия) Blue Ocean</t>
  </si>
  <si>
    <t>УТ481445</t>
  </si>
  <si>
    <t>Фланец Сталь-Fiber-PPR - 50 (4 отверстия) Blue Ocean</t>
  </si>
  <si>
    <t>УТ792247</t>
  </si>
  <si>
    <t>Фланец Сталь-Fiber-PPR - 63 (4 отверстия) Blue Ocean</t>
  </si>
  <si>
    <t>УТ166874</t>
  </si>
  <si>
    <t>Фланец Сталь-Fiber-PPR - 75 (4 отверстия) Blue Ocean</t>
  </si>
  <si>
    <t>УТ366294</t>
  </si>
  <si>
    <t>Фланец Сталь-Fiber-PPR - 90 (8 отверстия) Blue Ocean</t>
  </si>
  <si>
    <t>УТ383801</t>
  </si>
  <si>
    <t>Фланец Сталь-Fiber-PPR -110 (8 отверстия) Blue Ocean</t>
  </si>
  <si>
    <t>Фланец Сталь-Fiber-PPR -125 (8 отверстия) Blue Ocean</t>
  </si>
  <si>
    <t>Хомуты трубные металлические</t>
  </si>
  <si>
    <t>Хомут сборный</t>
  </si>
  <si>
    <t>12*60</t>
  </si>
  <si>
    <t>Дюбель 12*60 (под м10*100) (500)</t>
  </si>
  <si>
    <t>90м10тип2</t>
  </si>
  <si>
    <t>Хомут мет. 90 (85-92 мм) М10 тип 2 (60)</t>
  </si>
  <si>
    <t>м100*100</t>
  </si>
  <si>
    <t>Шпилька-шуруп М10*100 (800)</t>
  </si>
  <si>
    <t>Хомут металлический с шурупом и дюбелем  20*80 (400/200)</t>
  </si>
  <si>
    <t>25/8х80</t>
  </si>
  <si>
    <t>Хомут металлический с шурупом и дюбелем  25*80 (400/200)</t>
  </si>
  <si>
    <t>Хомут металлический с шурупом и дюбелем  32*80 (300/100)</t>
  </si>
  <si>
    <t>Хомут металлический с шурупом и дюбелем  40*80 (200/100)</t>
  </si>
  <si>
    <t>Хомут металлический с шурупом и дюбелем  50*80 (200/40)</t>
  </si>
  <si>
    <t>Хомут металлический с шурупом и дюбелем  63*80 (150/25)</t>
  </si>
  <si>
    <t>Хомут металлический с шурупом и дюбелем  75*80 (120/30)</t>
  </si>
  <si>
    <t>Хомут металлический с шурупом и дюбелем  90*110 (80/25)</t>
  </si>
  <si>
    <t>Хомут металлический с шурупом и дюбелем 110*110 (60/15)</t>
  </si>
  <si>
    <t>Хомут металлический с шурупом и дюбелем 125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</si>
  <si>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</si>
  <si>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</si>
  <si>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</si>
  <si>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</si>
  <si>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</si>
  <si>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</si>
  <si>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</si>
  <si>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</si>
  <si>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</si>
  <si>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</si>
  <si>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SGW-P</t>
  </si>
  <si>
    <t>Дренажный насос д/г FERAT Standard SGW-P 750 уценка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</si>
  <si>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</si>
  <si>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</si>
  <si>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</si>
  <si>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</si>
  <si>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</si>
  <si>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</si>
  <si>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</si>
  <si>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</si>
  <si>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</si>
  <si>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</si>
  <si>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</si>
  <si>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</si>
  <si>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</si>
  <si>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</si>
  <si>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</si>
  <si>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</si>
  <si>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</si>
  <si>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</si>
  <si>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</si>
  <si>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</si>
  <si>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</si>
  <si>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</si>
  <si>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</si>
  <si>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</si>
  <si>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</si>
  <si>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</si>
  <si>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</si>
  <si>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</si>
  <si>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</si>
  <si>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</si>
  <si>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</si>
  <si>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</si>
  <si>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</si>
  <si>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</si>
  <si>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</si>
  <si>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</si>
  <si>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</si>
  <si>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</si>
  <si>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</si>
  <si>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</si>
  <si>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</si>
  <si>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</si>
  <si>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</si>
  <si>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</si>
  <si>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</si>
  <si>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</si>
  <si>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</si>
  <si>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</si>
  <si>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</si>
  <si>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</si>
  <si>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</si>
  <si>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</si>
  <si>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</si>
  <si>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</si>
  <si>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</si>
  <si>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</si>
  <si>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</si>
  <si>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</si>
  <si>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</si>
  <si>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</si>
  <si>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</si>
  <si>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</si>
  <si>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</si>
  <si>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</si>
  <si>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</si>
  <si>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</si>
  <si>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</si>
  <si>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</si>
  <si>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</si>
  <si>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</si>
  <si>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</si>
  <si>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</si>
  <si>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</si>
  <si>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</si>
  <si>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</si>
  <si>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</si>
  <si>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</si>
  <si>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</si>
  <si>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</si>
  <si>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</si>
  <si>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</si>
  <si>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</si>
  <si>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</si>
  <si>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</si>
  <si>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</si>
  <si>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</si>
  <si>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</si>
  <si>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</si>
  <si>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</si>
  <si>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</si>
  <si>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</si>
  <si>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</si>
  <si>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</si>
  <si>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</si>
  <si>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</si>
  <si>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</si>
  <si>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</si>
  <si>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</si>
  <si>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</si>
  <si>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</si>
  <si>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</si>
  <si>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</si>
  <si>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</si>
  <si>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</si>
  <si>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</si>
  <si>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</si>
  <si>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</si>
  <si>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</si>
  <si>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</si>
  <si>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</si>
  <si>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</si>
  <si>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</si>
  <si>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</si>
  <si>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</si>
  <si>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</si>
  <si>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</si>
  <si>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</si>
  <si>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</si>
  <si>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</si>
  <si>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</si>
  <si>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</si>
  <si>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</si>
  <si>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</si>
  <si>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</si>
  <si>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</si>
  <si>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</si>
  <si>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</si>
  <si>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</si>
  <si>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</si>
  <si>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</si>
  <si>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</si>
  <si>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</si>
  <si>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</si>
  <si>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</si>
  <si>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</si>
  <si>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</si>
  <si>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</si>
  <si>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</si>
  <si>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</si>
  <si>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</si>
  <si>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</si>
  <si>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</si>
  <si>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</si>
  <si>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</si>
  <si>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</si>
  <si>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</si>
  <si>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</si>
  <si>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</si>
  <si>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</si>
  <si>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</si>
  <si>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</si>
  <si>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</si>
  <si>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</si>
  <si>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</si>
  <si>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</si>
  <si>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</si>
  <si>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</si>
  <si>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</si>
  <si>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</si>
  <si>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</si>
  <si>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</si>
  <si>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</si>
  <si>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</si>
  <si>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</si>
  <si>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</si>
  <si>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</si>
  <si>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</si>
  <si>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</si>
  <si>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</si>
  <si>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</si>
  <si>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</si>
  <si>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</si>
  <si>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</si>
  <si>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</si>
  <si>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</si>
  <si>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</si>
  <si>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</si>
  <si>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</si>
  <si>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</si>
  <si>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</si>
  <si>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</si>
  <si>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</si>
  <si>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</si>
  <si>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</si>
  <si>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</si>
  <si>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</si>
  <si>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</si>
  <si>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</si>
  <si>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</si>
  <si>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</si>
  <si>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</si>
  <si>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</si>
  <si>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</si>
  <si>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</si>
  <si>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</si>
  <si>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</si>
  <si>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</si>
  <si>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</si>
  <si>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</si>
  <si>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</si>
  <si>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</si>
  <si>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</si>
  <si>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</si>
  <si>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</si>
  <si>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</si>
  <si>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</si>
  <si>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</si>
  <si>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</si>
  <si>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</si>
  <si>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</si>
  <si>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</si>
  <si>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</si>
  <si>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</si>
  <si>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</si>
  <si>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</si>
  <si>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</si>
  <si>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</si>
  <si>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</si>
  <si>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</si>
  <si>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</si>
  <si>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</si>
  <si>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</si>
  <si>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</si>
  <si>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</si>
  <si>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</si>
  <si>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</si>
  <si>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</si>
  <si>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</si>
  <si>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</si>
  <si>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</si>
  <si>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</si>
  <si>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</si>
  <si>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</si>
  <si>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</si>
  <si>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</si>
  <si>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</si>
  <si>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</si>
  <si>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</si>
  <si>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</si>
  <si>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</si>
  <si>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</si>
  <si>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</si>
  <si>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</si>
  <si>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</si>
  <si>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</si>
  <si>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</si>
  <si>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</si>
  <si>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</si>
  <si>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</si>
  <si>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</si>
  <si>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</si>
  <si>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</si>
  <si>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Гидроаккумулятор 150 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</si>
  <si>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</si>
  <si>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</si>
  <si>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</si>
  <si>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</si>
  <si>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</si>
  <si>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</si>
  <si>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</si>
  <si>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</si>
  <si>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</si>
  <si>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</si>
  <si>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</si>
  <si>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</si>
  <si>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</si>
  <si>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</si>
  <si>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</si>
  <si>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</si>
  <si>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</si>
  <si>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</si>
  <si>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</si>
  <si>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</si>
  <si>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</si>
  <si>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</si>
  <si>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</si>
  <si>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</si>
  <si>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</si>
  <si>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</si>
  <si>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</si>
  <si>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</si>
  <si>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</si>
  <si>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</si>
  <si>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</si>
  <si>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</si>
  <si>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</si>
  <si>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</si>
  <si>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</si>
  <si>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</si>
  <si>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</si>
  <si>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</si>
  <si>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</si>
  <si>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</si>
  <si>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</si>
  <si>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</si>
  <si>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</si>
  <si>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</si>
  <si>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</si>
  <si>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</si>
  <si>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</si>
  <si>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</si>
  <si>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</si>
  <si>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</si>
  <si>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</si>
  <si>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</si>
  <si>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</si>
  <si>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</si>
  <si>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</si>
  <si>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</si>
  <si>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</si>
  <si>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</si>
  <si>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</si>
  <si>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</si>
  <si>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</si>
  <si>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</si>
  <si>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</si>
  <si>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</si>
  <si>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</si>
  <si>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</si>
  <si>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</si>
  <si>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</si>
  <si>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</si>
  <si>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</si>
  <si>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</si>
  <si>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</si>
  <si>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</si>
  <si>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</si>
  <si>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</si>
  <si>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</si>
  <si>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</si>
  <si>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</si>
  <si>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</si>
  <si>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</si>
  <si>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</si>
  <si>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</si>
  <si>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</si>
  <si>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</si>
  <si>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</si>
  <si>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</si>
  <si>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</si>
  <si>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</si>
  <si>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</si>
  <si>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</si>
  <si>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</si>
  <si>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Расширительный бак РБ - 36 л.уцененный (вмятина)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</si>
  <si>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</si>
  <si>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</si>
  <si>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</si>
  <si>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</si>
  <si>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</si>
  <si>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</si>
  <si>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</si>
  <si>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</si>
  <si>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Фланец гидроаккумулятора 1" нержавейка</t>
  </si>
  <si>
    <t>Насос циркуляц. (отопл.) NO 30/2 комплектуется гайками для NO-30</t>
  </si>
  <si>
    <t>Фекальный насос UNIPUMP FEKAMAX 100-15-7,5</t>
  </si>
  <si>
    <t>Европейский стандарт</t>
  </si>
  <si>
    <t>Заглушка (метапол)</t>
  </si>
  <si>
    <t>УТ339196</t>
  </si>
  <si>
    <t>Заглушка метапол 16</t>
  </si>
  <si>
    <t>УТ622686</t>
  </si>
  <si>
    <t>Заглушка метапол 20</t>
  </si>
  <si>
    <t>УТ569030</t>
  </si>
  <si>
    <t>Заглушка метапол 26</t>
  </si>
  <si>
    <t>УТ582649</t>
  </si>
  <si>
    <t>Заглушка метапол 32</t>
  </si>
  <si>
    <t>УТ529081</t>
  </si>
  <si>
    <t>Заглушка на трубу 1/2" ВР</t>
  </si>
  <si>
    <t>УТ536854</t>
  </si>
  <si>
    <t>Заглушка на трубу 3/4" ВР</t>
  </si>
  <si>
    <t>Инструмент (метапол)</t>
  </si>
  <si>
    <t>Пружина ЗУБР "ШиреФит" внутренняя для гибки металлопластиковых труб 16 мм, длина-100 см</t>
  </si>
  <si>
    <t>Кран шаровый метапол</t>
  </si>
  <si>
    <t>Кран шаровый  16  рычаг МЕТАПОЛ</t>
  </si>
  <si>
    <t>Кран шаровый  16*1/2   вн.резьба рычаг МЕТАПОЛ</t>
  </si>
  <si>
    <t>Кран шаровый  16*1/2   нар. резьба рычаг МЕТАПОЛ</t>
  </si>
  <si>
    <t>Кран шаровый  20  рычаг МЕТАПОЛ</t>
  </si>
  <si>
    <t>Кран шаровый  20*1/2   вн.резьба рычаг МЕТАПОЛ</t>
  </si>
  <si>
    <t>Кран шаровый  20*1/2   нар. резьба рычаг МЕТАПОЛ</t>
  </si>
  <si>
    <t>Кронштейн (метапол), аналог креплений пластиковых (полипропилен)</t>
  </si>
  <si>
    <t>Кронштейн (опора) 16 без. кр.</t>
  </si>
  <si>
    <t>Кронштейн (опора) 20 без. кр.</t>
  </si>
  <si>
    <t>Кронштейн (опора) 26 без. кр.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</si>
  <si>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</si>
  <si>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</si>
  <si>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</si>
  <si>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</si>
  <si>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</si>
  <si>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16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</si>
  <si>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</si>
  <si>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</si>
  <si>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</si>
  <si>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</si>
  <si>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</si>
  <si>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</si>
  <si>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40х32 метапол</t>
  </si>
  <si>
    <t>Муфта 40х40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</si>
  <si>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</si>
  <si>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</si>
  <si>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</si>
  <si>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</si>
  <si>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</si>
  <si>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</si>
  <si>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</si>
  <si>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</si>
  <si>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ВР 40х1 1/4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</si>
  <si>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</si>
  <si>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</si>
  <si>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</si>
  <si>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</si>
  <si>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</si>
  <si>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</si>
  <si>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</si>
  <si>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</si>
  <si>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Муфта НР 40х1 1/4 метапол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</si>
  <si>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</si>
  <si>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</si>
  <si>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</si>
  <si>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</si>
  <si>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</si>
  <si>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</si>
  <si>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</si>
  <si>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20х20х16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</si>
  <si>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</si>
  <si>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</si>
  <si>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</si>
  <si>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</si>
  <si>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</si>
  <si>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</si>
  <si>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</si>
  <si>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</si>
  <si>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</si>
  <si>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</si>
  <si>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40х40х40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</si>
  <si>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</si>
  <si>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</si>
  <si>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</si>
  <si>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</si>
  <si>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</si>
  <si>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</si>
  <si>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</si>
  <si>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</si>
  <si>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BP 32 х 3/4 х 32 метапол</t>
  </si>
  <si>
    <t>Тройник с BP 40 х 1/4 х 40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</si>
  <si>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</si>
  <si>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</si>
  <si>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</si>
  <si>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</si>
  <si>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</si>
  <si>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</si>
  <si>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</si>
  <si>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Тройник с НP 32 х 1 х 32 метапол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</si>
  <si>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</si>
  <si>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</si>
  <si>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</si>
  <si>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</si>
  <si>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</si>
  <si>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</si>
  <si>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40х40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</si>
  <si>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</si>
  <si>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</si>
  <si>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</si>
  <si>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</si>
  <si>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</si>
  <si>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</si>
  <si>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</si>
  <si>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</si>
  <si>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</si>
  <si>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</si>
  <si>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16 х 3/4 метапол</t>
  </si>
  <si>
    <t>Уголок 90° HP 20 х 1/2 метапол</t>
  </si>
  <si>
    <t>Уголок 90° HP 20 х 3/4 метапол</t>
  </si>
  <si>
    <t>Уголок 90° HP 26 х 3/4 метапол</t>
  </si>
  <si>
    <t>Уголок 90° НP 26 х 1 метапол</t>
  </si>
  <si>
    <t>Уголок с креплением с BP 16 х 1/2 метапол</t>
  </si>
  <si>
    <t>Уголок с креплением с BP 20 х 1/2 метапол</t>
  </si>
  <si>
    <t>Уголок с креплением с BP 20 х 3/4 метапол</t>
  </si>
  <si>
    <t>Корейский стандарт</t>
  </si>
  <si>
    <t>Инструмент (метапол) ( Кор.ст.)</t>
  </si>
  <si>
    <t>кор469016</t>
  </si>
  <si>
    <t>Пружина ЗУБР "ШиреФит" внутренняя для гибки металлопластиковых труб 16 мм, длина-100 см  ( Кор.ст.)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</si>
  <si>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</si>
  <si>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</si>
  <si>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</si>
  <si>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</si>
  <si>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</si>
  <si>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кор440163</t>
  </si>
  <si>
    <t>Кран шаровый  16*1/2   нар. резьба бабочка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</si>
  <si>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</si>
  <si>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</si>
  <si>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</si>
  <si>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</si>
  <si>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</si>
  <si>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</si>
  <si>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</si>
  <si>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</si>
  <si>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Кронштейн (метапол), аналог креплений пластиковых (полипропилен)  ( Кор.ст.)</t>
  </si>
  <si>
    <t>кор464016</t>
  </si>
  <si>
    <t>Кронштейн (опора) 16 без. кр. ( Кор.ст.)</t>
  </si>
  <si>
    <t>кор464020</t>
  </si>
  <si>
    <t>Кронштейн (опора) 20 без. кр. ( Кор.ст.)</t>
  </si>
  <si>
    <t>кор464026</t>
  </si>
  <si>
    <t>Кронштейн (опора) 26 без. кр. ( Кор.ст.)</t>
  </si>
  <si>
    <t>кор464032</t>
  </si>
  <si>
    <t>Кронштейн (опора) 32 без. кр. 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</si>
  <si>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</si>
  <si>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</si>
  <si>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</si>
  <si>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</si>
  <si>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</si>
  <si>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</si>
  <si>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</si>
  <si>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кор417027</t>
  </si>
  <si>
    <t>Муфта 26 х 16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</si>
  <si>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</si>
  <si>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</si>
  <si>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</si>
  <si>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</si>
  <si>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</si>
  <si>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</si>
  <si>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</si>
  <si>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</si>
  <si>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</si>
  <si>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</si>
  <si>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</si>
  <si>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</si>
  <si>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кор417036</t>
  </si>
  <si>
    <t>Муфта 40х32 метапол ( Кор.ст.)</t>
  </si>
  <si>
    <t>кор417030</t>
  </si>
  <si>
    <t>Муфта 40х40 метапол ( Кор.ст.)</t>
  </si>
  <si>
    <t>кор419016</t>
  </si>
  <si>
    <t>Муфта BP 16 х 3/4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</si>
  <si>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</si>
  <si>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</si>
  <si>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</si>
  <si>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</si>
  <si>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</si>
  <si>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</si>
  <si>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</si>
  <si>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</si>
  <si>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</si>
  <si>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</si>
  <si>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</si>
  <si>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</si>
  <si>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</si>
  <si>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</si>
  <si>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кор419040</t>
  </si>
  <si>
    <t>Муфта ВР 40х1 1/4 метапол ( Кор.ст.)</t>
  </si>
  <si>
    <t>кор418017</t>
  </si>
  <si>
    <t>Муфта НР 16 х 1/2 метапол ( Кор.ст.)</t>
  </si>
  <si>
    <t>кор418016</t>
  </si>
  <si>
    <t>Муфта НР 16 х 3/4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</si>
  <si>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</si>
  <si>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</si>
  <si>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</si>
  <si>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</si>
  <si>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</si>
  <si>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</si>
  <si>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</si>
  <si>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</si>
  <si>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</si>
  <si>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</si>
  <si>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</si>
  <si>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</si>
  <si>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кор418032</t>
  </si>
  <si>
    <t>Муфта НР 40х1 1/4 метапол ( Кор.ст.)</t>
  </si>
  <si>
    <t>Тройники, Крест (метапол) ( Кор.ст.)</t>
  </si>
  <si>
    <t>кор439024</t>
  </si>
  <si>
    <t>Крест 16 х 16 х 16 х 16 метапол ( Кор.ст.)</t>
  </si>
  <si>
    <t>кор439025</t>
  </si>
  <si>
    <t>Крест 20 х 20 х 20 х 20 метапол ( Кор.ст.)</t>
  </si>
  <si>
    <t>кор438016</t>
  </si>
  <si>
    <t>Тройник 16х16х16 метапол ( Кор.ст.)</t>
  </si>
  <si>
    <t>кор438017</t>
  </si>
  <si>
    <t>Тройник 16х20х16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</si>
  <si>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</si>
  <si>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</si>
  <si>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</si>
  <si>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</si>
  <si>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</si>
  <si>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</si>
  <si>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</si>
  <si>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</si>
  <si>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</si>
  <si>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</si>
  <si>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</si>
  <si>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</si>
  <si>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</si>
  <si>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</si>
  <si>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</si>
  <si>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</si>
  <si>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</si>
  <si>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</si>
  <si>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УТкор041830</t>
  </si>
  <si>
    <t>Тройник 40х26х40 метапол ( Кор.ст.)</t>
  </si>
  <si>
    <t>кор4380251</t>
  </si>
  <si>
    <t>Тройник 40х32х40 метапол ( Кор.ст.)</t>
  </si>
  <si>
    <t>кор438025</t>
  </si>
  <si>
    <t>Тройник 40х40х40 метапол ( Кор.ст.)</t>
  </si>
  <si>
    <t>кор439018</t>
  </si>
  <si>
    <t>Тройник с BP 16 х 1/2 х 16 метапол ( Кор.ст.)</t>
  </si>
  <si>
    <t>кор439019</t>
  </si>
  <si>
    <t>Тройник с BP 16 х 3/4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</si>
  <si>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</si>
  <si>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</si>
  <si>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</si>
  <si>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</si>
  <si>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</si>
  <si>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</si>
  <si>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</si>
  <si>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</si>
  <si>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</si>
  <si>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</si>
  <si>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</si>
  <si>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</si>
  <si>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кор439033</t>
  </si>
  <si>
    <t>Тройник с BP 32 х 3/4 х 32 метапол ( Кор.ст.)</t>
  </si>
  <si>
    <t>кор4390191</t>
  </si>
  <si>
    <t>Тройник с BP 40 х 1/4 х 40 метапол ( Кор.ст.)</t>
  </si>
  <si>
    <t>кор439016</t>
  </si>
  <si>
    <t>Тройник с HP 16 х 1/2 х 16 метапол ( Кор.ст.)</t>
  </si>
  <si>
    <t>кор439017</t>
  </si>
  <si>
    <t>Тройник с HP 16 х 3/4 х 16 метапол ( Кор.ст.)</t>
  </si>
  <si>
    <t>кор439020</t>
  </si>
  <si>
    <t>Тройник с HP 20 х 1/2 х 20 метапол ( Кор.ст.)</t>
  </si>
  <si>
    <t>кор439021</t>
  </si>
  <si>
    <t>Тройник с HP 20 х 3/4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</si>
  <si>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</si>
  <si>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</si>
  <si>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</si>
  <si>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</si>
  <si>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</si>
  <si>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</si>
  <si>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кор439032</t>
  </si>
  <si>
    <t>Тройник с НP 32 х 1 х 32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</si>
  <si>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</si>
  <si>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</si>
  <si>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</si>
  <si>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</si>
  <si>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</si>
  <si>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</si>
  <si>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</si>
  <si>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</si>
  <si>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</si>
  <si>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</si>
  <si>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</si>
  <si>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</si>
  <si>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</si>
  <si>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</si>
  <si>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кор426021</t>
  </si>
  <si>
    <t>Уголок 90° 20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</si>
  <si>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</si>
  <si>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</si>
  <si>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</si>
  <si>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</si>
  <si>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</si>
  <si>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</si>
  <si>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кор426040</t>
  </si>
  <si>
    <t>Уголок 90° 40х40  метапол ( Кор.ст.)</t>
  </si>
  <si>
    <t>кор428016</t>
  </si>
  <si>
    <t>Уголок 90° BP 16 х 1/2 метапол ( Кор.ст.)</t>
  </si>
  <si>
    <t>кор428017</t>
  </si>
  <si>
    <t>Уголок 90° BP 16 х 3/4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</si>
  <si>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</si>
  <si>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</si>
  <si>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</si>
  <si>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</si>
  <si>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</si>
  <si>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</si>
  <si>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</si>
  <si>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</si>
  <si>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</si>
  <si>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</si>
  <si>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</si>
  <si>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</si>
  <si>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</si>
  <si>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</si>
  <si>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</si>
  <si>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</si>
  <si>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кор427017</t>
  </si>
  <si>
    <t>Уголок 90° HP 16 х 3/4 метапол ( Кор.ст.)</t>
  </si>
  <si>
    <t>кор427020</t>
  </si>
  <si>
    <t>Уголок 90° HP 20 х 1/2 метапол ( Кор.ст.)</t>
  </si>
  <si>
    <t>кор427021</t>
  </si>
  <si>
    <t>Уголок 90° HP 20 х 3/4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</si>
  <si>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</si>
  <si>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</si>
  <si>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</si>
  <si>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</si>
  <si>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</si>
  <si>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</si>
  <si>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кор429021</t>
  </si>
  <si>
    <t>Уголок с креплением с BP 20 х 3/4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</si>
  <si>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</si>
  <si>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</si>
  <si>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</si>
  <si>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</si>
  <si>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</si>
  <si>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</si>
  <si>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</si>
  <si>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</si>
  <si>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</si>
  <si>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</si>
  <si>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</si>
  <si>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</si>
  <si>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</si>
  <si>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</si>
  <si>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</si>
  <si>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</si>
  <si>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</si>
  <si>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</si>
  <si>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</si>
  <si>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</si>
  <si>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</si>
  <si>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</si>
  <si>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</si>
  <si>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</si>
  <si>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</si>
  <si>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</si>
  <si>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</si>
  <si>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</si>
  <si>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</si>
  <si>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</si>
  <si>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</si>
  <si>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</si>
  <si>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</si>
  <si>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</si>
  <si>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</si>
  <si>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</si>
  <si>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,абразивный ШУМ 125х2,5х22,23 РБ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</si>
  <si>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</si>
  <si>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</si>
  <si>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</si>
  <si>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</si>
  <si>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</si>
  <si>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</si>
  <si>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</si>
  <si>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</si>
  <si>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</si>
  <si>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</si>
  <si>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</si>
  <si>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</si>
  <si>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</si>
  <si>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</si>
  <si>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</si>
  <si>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</si>
  <si>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</si>
  <si>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</si>
  <si>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</si>
  <si>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</si>
  <si>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</si>
  <si>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отрезной,абразивный ШУМ 230х2,5х22,23 РБ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</si>
  <si>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</si>
  <si>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</si>
  <si>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</si>
  <si>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</si>
  <si>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</si>
  <si>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</si>
  <si>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 Краны шаровые GAS под приварку ПОЛНЫЙ ПРОХОД</t>
  </si>
  <si>
    <t>Кран шаровый под приварку ГАЗ (желтая краска)  полный проход TEMPER 39220025 DN25 PN40 Сталь 20</t>
  </si>
  <si>
    <t>Кран шаровый под приварку ГАЗ (желтая краска)  полный проход TEMPER 39220050 DN50 PN40 Сталь 20</t>
  </si>
  <si>
    <t>TEMPER Краны шаровые GAS фланцевые</t>
  </si>
  <si>
    <t>Кран шаровый фланцевый ГАЗ (желтая краска) стандарт.проход Temper 38320050 DN50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</si>
  <si>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</si>
  <si>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</si>
  <si>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</si>
  <si>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</si>
  <si>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</si>
  <si>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</si>
  <si>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</si>
  <si>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</si>
  <si>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</si>
  <si>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</si>
  <si>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</si>
  <si>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</si>
  <si>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</si>
  <si>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</si>
  <si>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</si>
  <si>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</si>
  <si>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</si>
  <si>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</si>
  <si>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</si>
  <si>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</si>
  <si>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</si>
  <si>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</si>
  <si>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</si>
  <si>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</si>
  <si>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</si>
  <si>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</si>
  <si>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</si>
  <si>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</si>
  <si>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</si>
  <si>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</si>
  <si>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</si>
  <si>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</si>
  <si>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</si>
  <si>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</si>
  <si>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</si>
  <si>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</si>
  <si>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</si>
  <si>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</si>
  <si>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</si>
  <si>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</si>
  <si>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</si>
  <si>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</si>
  <si>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</si>
  <si>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</si>
  <si>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</si>
  <si>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</si>
  <si>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</si>
  <si>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</si>
  <si>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</si>
  <si>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</si>
  <si>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</si>
  <si>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</si>
  <si>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</si>
  <si>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</si>
  <si>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</si>
  <si>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</si>
  <si>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</si>
  <si>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</si>
  <si>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</si>
  <si>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</si>
  <si>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</si>
  <si>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</si>
  <si>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</si>
  <si>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</si>
  <si>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</si>
  <si>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</si>
  <si>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</si>
  <si>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</si>
  <si>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</si>
  <si>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</si>
  <si>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</si>
  <si>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</si>
  <si>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</si>
  <si>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</si>
  <si>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</si>
  <si>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</si>
  <si>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</si>
  <si>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</si>
  <si>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</si>
  <si>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</si>
  <si>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</si>
  <si>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</si>
  <si>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</si>
  <si>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</si>
  <si>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</si>
  <si>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</si>
  <si>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</si>
  <si>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</si>
  <si>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</si>
  <si>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</si>
  <si>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</si>
  <si>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</si>
  <si>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</si>
  <si>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</si>
  <si>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</si>
  <si>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</si>
  <si>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</si>
  <si>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</si>
  <si>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</si>
  <si>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</si>
  <si>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</si>
  <si>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</si>
  <si>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</si>
  <si>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</si>
  <si>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</si>
  <si>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</si>
  <si>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</si>
  <si>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</si>
  <si>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</si>
  <si>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</si>
  <si>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</si>
  <si>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</si>
  <si>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</si>
  <si>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</si>
  <si>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</si>
  <si>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</si>
  <si>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</si>
  <si>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</si>
  <si>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</si>
  <si>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</si>
  <si>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</si>
  <si>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</si>
  <si>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</si>
  <si>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</si>
  <si>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</si>
  <si>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</si>
  <si>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</si>
  <si>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</si>
  <si>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</si>
  <si>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</si>
  <si>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</si>
  <si>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</si>
  <si>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</si>
  <si>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</si>
  <si>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</si>
  <si>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</si>
  <si>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</si>
  <si>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</si>
  <si>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</si>
  <si>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</si>
  <si>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</si>
  <si>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</si>
  <si>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</si>
  <si>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</si>
  <si>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</si>
  <si>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</si>
  <si>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</si>
  <si>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</si>
  <si>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</si>
  <si>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</si>
  <si>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</si>
  <si>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</si>
  <si>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</si>
  <si>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</si>
  <si>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</si>
  <si>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</si>
  <si>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</si>
  <si>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</si>
  <si>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</si>
  <si>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</si>
  <si>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</si>
  <si>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</si>
  <si>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</si>
  <si>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</si>
  <si>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</si>
  <si>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</si>
  <si>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</si>
  <si>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</si>
  <si>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</si>
  <si>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</si>
  <si>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</si>
  <si>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</si>
  <si>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</si>
  <si>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</si>
  <si>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</si>
  <si>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</si>
  <si>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</si>
  <si>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</si>
  <si>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</si>
  <si>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</si>
  <si>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</si>
  <si>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</si>
  <si>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</si>
  <si>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</si>
  <si>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</si>
  <si>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</si>
  <si>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</si>
  <si>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</si>
  <si>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</si>
  <si>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</si>
  <si>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</si>
  <si>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</si>
  <si>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</si>
  <si>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</si>
  <si>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</si>
  <si>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</si>
  <si>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</si>
  <si>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</si>
  <si>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</si>
  <si>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</si>
  <si>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</si>
  <si>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</si>
  <si>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</si>
  <si>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</si>
  <si>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</si>
  <si>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</si>
  <si>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</si>
  <si>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</si>
  <si>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ПП 11с67п ЦП.00.3.250.25</t>
  </si>
  <si>
    <t>Кран шаровый под приварку полный проход МАРШАЛ 11с67п ЦП.00.3 DN250 PN25 с редуктором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</si>
  <si>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</si>
  <si>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</si>
  <si>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</si>
  <si>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</si>
  <si>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</si>
  <si>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</si>
  <si>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</si>
  <si>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</si>
  <si>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</si>
  <si>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</si>
  <si>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</si>
  <si>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</si>
  <si>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</si>
  <si>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</si>
  <si>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</si>
  <si>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</si>
  <si>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</si>
  <si>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</si>
  <si>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</si>
  <si>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</si>
  <si>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</si>
  <si>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</si>
  <si>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</si>
  <si>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</si>
  <si>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</si>
  <si>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</si>
  <si>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</si>
  <si>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</si>
  <si>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</si>
  <si>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</si>
  <si>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</si>
  <si>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</si>
  <si>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</si>
  <si>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</si>
  <si>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</si>
  <si>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</si>
  <si>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</si>
  <si>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</si>
  <si>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</si>
  <si>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</si>
  <si>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</si>
  <si>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</si>
  <si>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</si>
  <si>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</si>
  <si>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</si>
  <si>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</si>
  <si>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</si>
  <si>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</si>
  <si>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</si>
  <si>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</si>
  <si>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</si>
  <si>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</si>
  <si>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</si>
  <si>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</si>
  <si>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</si>
  <si>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</si>
  <si>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</si>
  <si>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</si>
  <si>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</si>
  <si>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</si>
  <si>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</si>
  <si>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</si>
  <si>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</si>
  <si>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</si>
  <si>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</si>
  <si>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</si>
  <si>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</si>
  <si>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</si>
  <si>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</si>
  <si>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</si>
  <si>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</si>
  <si>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</si>
  <si>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</si>
  <si>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</si>
  <si>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</si>
  <si>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</si>
  <si>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</si>
  <si>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</si>
  <si>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</si>
  <si>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</si>
  <si>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</si>
  <si>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</si>
  <si>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</si>
  <si>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</si>
  <si>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</si>
  <si>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</si>
  <si>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</si>
  <si>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</si>
  <si>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</si>
  <si>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</si>
  <si>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</si>
  <si>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</si>
  <si>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</si>
  <si>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</si>
  <si>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</si>
  <si>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</si>
  <si>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</si>
  <si>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</si>
  <si>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</si>
  <si>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</si>
  <si>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</si>
  <si>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</si>
  <si>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</si>
  <si>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</si>
  <si>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</si>
  <si>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</si>
  <si>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</si>
  <si>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</si>
  <si>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</si>
  <si>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</si>
  <si>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</si>
  <si>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</si>
  <si>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</si>
  <si>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</si>
  <si>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</si>
  <si>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</si>
  <si>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</si>
  <si>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</si>
  <si>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</si>
  <si>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</si>
  <si>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</si>
  <si>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</si>
  <si>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</si>
  <si>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</si>
  <si>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</si>
  <si>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</si>
  <si>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</si>
  <si>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</si>
  <si>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</si>
  <si>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</si>
  <si>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</si>
  <si>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</si>
  <si>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</si>
  <si>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</si>
  <si>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</si>
  <si>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</si>
  <si>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</si>
  <si>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</si>
  <si>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</si>
  <si>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</si>
  <si>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</si>
  <si>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</si>
  <si>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Уцененные Краны шаровые РАЗНЫЕ</t>
  </si>
  <si>
    <t>Кран шаровый BSA под прив. Ду- 65 Ру-25  Уцененный товар без ручки</t>
  </si>
  <si>
    <t>Кран шаровый NAVAL под прив. Ду-100 Ру-25  Уцененный товар без ручки</t>
  </si>
  <si>
    <t>Кран шаровый КМС под прив. Ду-100 Ру-25  Уцененный товар</t>
  </si>
  <si>
    <t>Кран шаровый КМС под прив. Ду-100 Ру-25  Уцененный товар нет ручки</t>
  </si>
  <si>
    <t>Кран шаровый под приварку BREEZE 11с31п Ду- 80 Ру-  25  (54/108) без ручки</t>
  </si>
  <si>
    <t>Кран шаровый под приварку BREEZE 11с31п Ду-100   Ру-25  уцененный товар без ручки</t>
  </si>
  <si>
    <t>Кран шаровый под приварку BREEZE 11с31п Ду-125          Ру-  25  уцененный товар без ручки</t>
  </si>
  <si>
    <t>Кран шаровый под приварку BREEZE 11с31п Ду-25          Ру-  40  уцененный товар без ручки</t>
  </si>
  <si>
    <t>Кран шаровый под приварку NAVALL Ду-250 Ру-25 Уцененный товар- нет редуктора</t>
  </si>
  <si>
    <t>Кран шаровый фланц. BREEZE 11с32п Ду- 25  Ру-  25  (5/60/300) Уцененный товар без ручки</t>
  </si>
  <si>
    <t>Кран шаровый фланц. BREEZE 11с32п Ду- 50           Ру-  25  Уцененный товар без ручки</t>
  </si>
  <si>
    <t>Краны  ГАЛЛОП шаровые, латунные</t>
  </si>
  <si>
    <t>Кран шаровой латунный ГАЛЛОП бабочка американка ПРАКТИК 132  DN15 (1/2”) PN16 (70шт)</t>
  </si>
  <si>
    <t>Кран шаровой латунный ГАЛЛОП бабочка американка ПРАКТИК 132  DN20 (3/4”) PN16 (30шт)</t>
  </si>
  <si>
    <t>Кран шаровой латунный ГАЛЛОП бабочка американка ПРАКТИК 132  DN20 (3/4”) PN16 НИКЕЛЬ (30шт)</t>
  </si>
  <si>
    <t>Кран шаровой латунный ГАЛЛОП бабочка (цвет БЕЛЫЙ) американка ПРАКТИК 132  DN20 (3/4”) PN16 НИКЕЛЬ (30шт)</t>
  </si>
  <si>
    <t>Кран шаровой латунный ГАЛЛОП бабочка американка ПРАКТИК 132  DN25 (1”) PN16 (20шт)</t>
  </si>
  <si>
    <t>Кран шаровой латунный ГАЛЛОП бабочка г/г ПРАКТИК 130  DN15 (1/2”) PN16 (80шт)</t>
  </si>
  <si>
    <t>Кран шаровой латунный ГАЛЛОП бабочка г/г ПРАКТИК 130  DN20 (3/4”) PN16 (60шт)</t>
  </si>
  <si>
    <t>Кран шаровой латунный ГАЛЛОП бабочка г/г ПРАКТИК 130  DN25 (1”) PN16 (40шт)</t>
  </si>
  <si>
    <t>Кран шаровой латунный ГАЛЛОП бабочка ш/г ПРАКТИК 131  DN15 (1/2”) PN16 (80шт)</t>
  </si>
  <si>
    <t>Кран шаровой латунный ГАЛЛОП бабочка ш/г ПРАКТИК 131  DN20 (3/4”) PN16 (60шт)</t>
  </si>
  <si>
    <t>Кран шаровой латунный ГАЛЛОП бабочка ш/г ПРАКТИК 131  DN25 (1”) PN16 (40шт)</t>
  </si>
  <si>
    <t>Кран шаровой латунный ГАЛЛОП рычаг г/г ПРАКТИК 120  DN15 (1/2”) PN16 (80шт)</t>
  </si>
  <si>
    <t>Кран шаровой латунный ГАЛЛОП рычаг г/г ПРАКТИК 120  DN20 (3/4”) PN16 (60шт)</t>
  </si>
  <si>
    <t>Кран шаровой латунный ГАЛЛОП рычаг г/г ПРАКТИК 120  DN25 (1”) PN16 (40шт)</t>
  </si>
  <si>
    <t>Кран шаровой латунный ГАЛЛОП рычаг г/г ПРАКТИК 120  DN32 (1 1/4”) PN16 (24шт)</t>
  </si>
  <si>
    <t>Кран шаровой латунный ГАЛЛОП рычаг г/г ПРАКТИК 120  DN40 (1 1/2”) PN16 (12шт)</t>
  </si>
  <si>
    <t>Кран шаровой латунный ГАЛЛОП рычаг г/г ПРАКТИК 120  DN50 (2”) PN16 (6шт)</t>
  </si>
  <si>
    <t>Кран шаровой латунный ГАЛЛОП рычаг ш/г ПРАКТИК 121  DN15 (1/2”) PN16 (80шт)</t>
  </si>
  <si>
    <t>Кран шаровой латунный ГАЛЛОП рычаг ш/г ПРАКТИК 121  DN20 (3/4”) PN16 (60шт)</t>
  </si>
  <si>
    <t>Кран шаровой латунный ГАЛЛОП рычаг ш/г ПРАКТИК 121  DN25 (1”) PN16 (40шт)</t>
  </si>
  <si>
    <t>Кран шаровой латунный ГАЛЛОП рычаг ш/г ПРАКТИК 121  DN32 (1.1/4”) PN16 (24шт)</t>
  </si>
  <si>
    <t>Кран шаровой латунный ГАЛЛОП рычаг ш/г ПРАКТИК 121  DN40 (1.1/2”) PN16 (12шт)</t>
  </si>
  <si>
    <t>Кран шаровой латунный ГАЛЛОП рычаг ш/г ПРАКТИК 121  DN50 (2”) PN16 (6шт)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</si>
  <si>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</si>
  <si>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</si>
  <si>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</si>
  <si>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</si>
  <si>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американка DN32 (1 1/4”) PN25 (4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</si>
  <si>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</si>
  <si>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</si>
  <si>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</si>
  <si>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г/г DN32 (1 1/4”) PN25 (8 шт)</t>
  </si>
  <si>
    <t>Кран шаровый латунный Temper бабочка ш/г DN15 (1/2”) PN40 (30 шт)</t>
  </si>
  <si>
    <t>Кран шаровый латунный Temper бабочка ш/г DN20 (3/4”) PN40 (22 шт)</t>
  </si>
  <si>
    <t>Кран шаровый латунный Temper бабочка ш/г DN25 (1”) PN40 (12 шт)</t>
  </si>
  <si>
    <t>Кран шаровый латунный Temper бабочка ш/г DN32 (1 1/4”) PN25 (6 шт)</t>
  </si>
  <si>
    <t>Кран шаровый латунный Temper бабочка ш/ш DN15 (1/2”) PN40 (25 шт)</t>
  </si>
  <si>
    <t>Кран шаровый латунный Temper бабочка ш/ш DN20 (3/4”) PN40 (18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</si>
  <si>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</si>
  <si>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</si>
  <si>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</si>
  <si>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</si>
  <si>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</si>
  <si>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</si>
  <si>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</si>
  <si>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</si>
  <si>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</si>
  <si>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</si>
  <si>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</si>
  <si>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 шаровый латунный Temper рычаг ш/ш DN15 (1/2”) PN40 (20 шт)</t>
  </si>
  <si>
    <t>Кран шаровый латунный Temper рычаг ш/ш DN20 (3/4”) PN40 (12 шт)</t>
  </si>
  <si>
    <t>Краны FERAT ECO STANDARD ст. шар никелированные</t>
  </si>
  <si>
    <t>Кран шаровой водоразборный под шланг ECO (цинковый сплав) со штуцером 15, наружняя резьба, ручка-рычаг (20/180)</t>
  </si>
  <si>
    <t>Кран шаровой водоразборный под шланг ECO (цинковый сплав) со штуцером 20, наружняя резьба, ручка-рычаг (10/120)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</si>
  <si>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</si>
  <si>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</si>
  <si>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</si>
  <si>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</si>
  <si>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</si>
  <si>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</si>
  <si>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</si>
  <si>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</si>
  <si>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</si>
  <si>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</si>
  <si>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</si>
  <si>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</si>
  <si>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</si>
  <si>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</si>
  <si>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</si>
  <si>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</si>
  <si>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</si>
  <si>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</si>
  <si>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</si>
  <si>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</si>
  <si>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</si>
  <si>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</si>
  <si>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</si>
  <si>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</si>
  <si>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</si>
  <si>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</si>
  <si>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</si>
  <si>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</si>
  <si>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</si>
  <si>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</si>
  <si>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</si>
  <si>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</si>
  <si>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</si>
  <si>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</si>
  <si>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</si>
  <si>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</si>
  <si>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</si>
  <si>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</si>
  <si>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</si>
  <si>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</si>
  <si>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</si>
  <si>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</si>
  <si>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</si>
  <si>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</si>
  <si>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</si>
  <si>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</si>
  <si>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</si>
  <si>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</si>
  <si>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</si>
  <si>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</si>
  <si>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</si>
  <si>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</si>
  <si>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</si>
  <si>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</si>
  <si>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</si>
  <si>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</si>
  <si>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</si>
  <si>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</si>
  <si>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</si>
  <si>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</si>
  <si>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</si>
  <si>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</si>
  <si>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</si>
  <si>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</si>
  <si>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</si>
  <si>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</si>
  <si>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VF.218.NB1.114</t>
  </si>
  <si>
    <t>Кран шар. никел. бабочка ВР/НР 1 1/4 VALFEХ (24/6)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</si>
  <si>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</si>
  <si>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</si>
  <si>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</si>
  <si>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</si>
  <si>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</si>
  <si>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VF.435.NR.012</t>
  </si>
  <si>
    <t>Кран  шаровой 1/2" водоразборный со штуцером, ручка-рычаг, НИКЕЛИР-Й VALFEX (80/10)</t>
  </si>
  <si>
    <t>VF.244.NB1.012.N/P59</t>
  </si>
  <si>
    <t>Кран  шаровой 1/2" ВР/ВР c дренажем и воздухоотводчиком, бабочка, НИКЕЛИР-Й VALFEX (60/15)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</si>
  <si>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</si>
  <si>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</si>
  <si>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</si>
  <si>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</si>
  <si>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</si>
  <si>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</si>
  <si>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</si>
  <si>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</si>
  <si>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</si>
  <si>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</si>
  <si>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</si>
  <si>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</si>
  <si>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</si>
  <si>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</si>
  <si>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</si>
  <si>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</si>
  <si>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</si>
  <si>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</si>
  <si>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</si>
  <si>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</si>
  <si>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</si>
  <si>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</si>
  <si>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</si>
  <si>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</si>
  <si>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</si>
  <si>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</si>
  <si>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</si>
  <si>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</si>
  <si>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</si>
  <si>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</si>
  <si>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</si>
  <si>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</si>
  <si>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</si>
  <si>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</si>
  <si>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</si>
  <si>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</si>
  <si>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</si>
  <si>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</si>
  <si>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</si>
  <si>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</si>
  <si>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</si>
  <si>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</si>
  <si>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</si>
  <si>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</si>
  <si>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</si>
  <si>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</si>
  <si>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</si>
  <si>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</si>
  <si>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</si>
  <si>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</si>
  <si>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</si>
  <si>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</si>
  <si>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</si>
  <si>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</si>
  <si>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</si>
  <si>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</si>
  <si>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</si>
  <si>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</si>
  <si>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</si>
  <si>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</si>
  <si>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</si>
  <si>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</si>
  <si>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</si>
  <si>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</si>
  <si>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</si>
  <si>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</si>
  <si>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</si>
  <si>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</si>
  <si>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</si>
  <si>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</si>
  <si>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</si>
  <si>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</si>
  <si>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</si>
  <si>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</si>
  <si>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 1/2"х1/2" НР/НР для подкл. стиральной машины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</si>
  <si>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</si>
  <si>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</si>
  <si>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</si>
  <si>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</si>
  <si>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</si>
  <si>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</si>
  <si>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</si>
  <si>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</si>
  <si>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</si>
  <si>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</si>
  <si>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</si>
  <si>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Кран  шар. STI рыч. Г/Г 32 ГАЗ</t>
  </si>
  <si>
    <t>VF.277.NB3.034</t>
  </si>
  <si>
    <t>Кран шаровой 11Б27п Ду20 газ вр/вр бабочка PN40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</si>
  <si>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</si>
  <si>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</si>
  <si>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</si>
  <si>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</si>
  <si>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VF.278.NB3.100</t>
  </si>
  <si>
    <t>Кран шаровой 11Б27п Ду25 газ вр/нр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</si>
  <si>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</si>
  <si>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</si>
  <si>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</si>
  <si>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</si>
  <si>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</si>
  <si>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</si>
  <si>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</si>
  <si>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</si>
  <si>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</si>
  <si>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</si>
  <si>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</si>
  <si>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</si>
  <si>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</si>
  <si>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</si>
  <si>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</si>
  <si>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</si>
  <si>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</si>
  <si>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</si>
  <si>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</si>
  <si>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</si>
  <si>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</si>
  <si>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колонки</t>
  </si>
  <si>
    <t>Газовая колонка HUBERT AGW T20 (10 лит/мин), полутурбо, дымоход в комплекте</t>
  </si>
  <si>
    <t>Газовая колонка HUBERT AGW T24 (12 лит/мин), полутурбо, дымоход в комплекте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</si>
  <si>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</si>
  <si>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</si>
  <si>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</si>
  <si>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</si>
  <si>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</si>
  <si>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</si>
  <si>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</si>
  <si>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</si>
  <si>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</si>
  <si>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</si>
  <si>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</si>
  <si>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</si>
  <si>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</si>
  <si>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</si>
  <si>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</si>
  <si>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</si>
  <si>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</si>
  <si>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</si>
  <si>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</si>
  <si>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</si>
  <si>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</si>
  <si>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</si>
  <si>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</si>
  <si>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</si>
  <si>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</si>
  <si>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</si>
  <si>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</si>
  <si>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</si>
  <si>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</si>
  <si>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</si>
  <si>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</si>
  <si>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</si>
  <si>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</si>
  <si>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</si>
  <si>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</si>
  <si>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</si>
  <si>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</si>
  <si>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</si>
  <si>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</si>
  <si>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</si>
  <si>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</si>
  <si>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</si>
  <si>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</si>
  <si>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</si>
  <si>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</si>
  <si>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</si>
  <si>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</si>
  <si>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</si>
  <si>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</si>
  <si>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</si>
  <si>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</si>
  <si>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</si>
  <si>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</si>
  <si>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</si>
  <si>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</si>
  <si>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</si>
  <si>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</si>
  <si>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</si>
  <si>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</si>
  <si>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</si>
  <si>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</si>
  <si>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</si>
  <si>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</si>
  <si>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</si>
  <si>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</si>
  <si>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</si>
  <si>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</si>
  <si>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</si>
  <si>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</si>
  <si>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</si>
  <si>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</si>
  <si>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</si>
  <si>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</si>
  <si>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</si>
  <si>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</si>
  <si>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</si>
  <si>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</si>
  <si>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</si>
  <si>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</si>
  <si>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</si>
  <si>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</si>
  <si>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</si>
  <si>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</si>
  <si>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</si>
  <si>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</si>
  <si>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</si>
  <si>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</si>
  <si>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</si>
  <si>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</si>
  <si>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</si>
  <si>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</si>
  <si>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</si>
  <si>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</si>
  <si>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</si>
  <si>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</si>
  <si>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</si>
  <si>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</si>
  <si>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</si>
  <si>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</si>
  <si>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</si>
  <si>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</si>
  <si>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</si>
  <si>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</si>
  <si>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</si>
  <si>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</si>
  <si>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</si>
  <si>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</si>
  <si>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</si>
  <si>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</si>
  <si>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</si>
  <si>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</si>
  <si>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</si>
  <si>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</si>
  <si>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</si>
  <si>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</si>
  <si>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</si>
  <si>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</si>
  <si>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</si>
  <si>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</si>
  <si>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</si>
  <si>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</si>
  <si>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</si>
  <si>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</si>
  <si>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</si>
  <si>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</si>
  <si>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</si>
  <si>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</si>
  <si>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</si>
  <si>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</si>
  <si>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</si>
  <si>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</si>
  <si>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</si>
  <si>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</si>
  <si>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</si>
  <si>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</si>
  <si>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</si>
  <si>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</si>
  <si>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</si>
  <si>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</si>
  <si>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</si>
  <si>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</si>
  <si>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</si>
  <si>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</si>
  <si>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</si>
  <si>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</si>
  <si>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</si>
  <si>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</si>
  <si>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</si>
  <si>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</si>
  <si>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</si>
  <si>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</si>
  <si>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</si>
  <si>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</si>
  <si>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</si>
  <si>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</si>
  <si>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</si>
  <si>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</si>
  <si>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</si>
  <si>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</si>
  <si>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</si>
  <si>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</si>
  <si>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</si>
  <si>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</si>
  <si>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</si>
  <si>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</si>
  <si>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</si>
  <si>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</si>
  <si>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</si>
  <si>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</si>
  <si>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</si>
  <si>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</si>
  <si>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</si>
  <si>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</si>
  <si>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</si>
  <si>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</si>
  <si>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</si>
  <si>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</si>
  <si>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</si>
  <si>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</si>
  <si>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</si>
  <si>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</si>
  <si>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</si>
  <si>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</si>
  <si>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</si>
  <si>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</si>
  <si>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</si>
  <si>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</si>
  <si>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</si>
  <si>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</si>
  <si>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</si>
  <si>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</si>
  <si>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</si>
  <si>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</si>
  <si>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</si>
  <si>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</si>
  <si>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</si>
  <si>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</si>
  <si>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</si>
  <si>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</si>
  <si>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</si>
  <si>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</si>
  <si>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</si>
  <si>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</si>
  <si>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</si>
  <si>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</si>
  <si>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</si>
  <si>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</si>
  <si>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</si>
  <si>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</si>
  <si>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</si>
  <si>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</si>
  <si>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</si>
  <si>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</si>
  <si>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</si>
  <si>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</si>
  <si>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</si>
  <si>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</si>
  <si>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</si>
  <si>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</si>
  <si>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</si>
  <si>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</si>
  <si>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</si>
  <si>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</si>
  <si>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</si>
  <si>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</si>
  <si>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</si>
  <si>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</si>
  <si>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</si>
  <si>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</si>
  <si>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</si>
  <si>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</si>
  <si>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</si>
  <si>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</si>
  <si>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</si>
  <si>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</si>
  <si>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</si>
  <si>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</si>
  <si>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</si>
  <si>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</si>
  <si>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</si>
  <si>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</si>
  <si>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</si>
  <si>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</si>
  <si>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</si>
  <si>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</si>
  <si>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</si>
  <si>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</si>
  <si>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</si>
  <si>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</si>
  <si>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</si>
  <si>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</si>
  <si>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</si>
  <si>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</si>
  <si>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</si>
  <si>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</si>
  <si>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</si>
  <si>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</si>
  <si>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</si>
  <si>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</si>
  <si>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</si>
  <si>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</si>
  <si>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</si>
  <si>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</si>
  <si>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</si>
  <si>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</si>
  <si>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</si>
  <si>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</si>
  <si>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</si>
  <si>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</si>
  <si>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</si>
  <si>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</si>
  <si>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</si>
  <si>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</si>
  <si>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</si>
  <si>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</si>
  <si>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</si>
  <si>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</si>
  <si>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</si>
  <si>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</si>
  <si>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</si>
  <si>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</si>
  <si>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</si>
  <si>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</si>
  <si>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</si>
  <si>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</si>
  <si>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</si>
  <si>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</si>
  <si>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</si>
  <si>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</si>
  <si>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</si>
  <si>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</si>
  <si>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</si>
  <si>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</si>
  <si>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</si>
  <si>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</si>
  <si>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</si>
  <si>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</si>
  <si>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</si>
  <si>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</si>
  <si>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</si>
  <si>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</si>
  <si>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</si>
  <si>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</si>
  <si>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</si>
  <si>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</si>
  <si>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</si>
  <si>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</si>
  <si>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</si>
  <si>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</si>
  <si>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</si>
  <si>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</si>
  <si>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</si>
  <si>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Муфта Корсис DN/OD 200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</si>
  <si>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</si>
  <si>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</si>
  <si>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</si>
  <si>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</si>
  <si>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</si>
  <si>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</si>
  <si>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</si>
  <si>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</si>
  <si>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</si>
  <si>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</si>
  <si>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</si>
  <si>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</si>
  <si>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</si>
  <si>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</si>
  <si>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</si>
  <si>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</si>
  <si>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</si>
  <si>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</si>
  <si>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</si>
  <si>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</si>
  <si>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</si>
  <si>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</si>
  <si>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</si>
  <si>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</si>
  <si>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</si>
  <si>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</si>
  <si>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</si>
  <si>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</si>
  <si>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</si>
  <si>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</si>
  <si>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</si>
  <si>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ПНД d=110 мм (50 м)</t>
  </si>
  <si>
    <t>Труба гофрированная ПНД d=110 мм (50 м) двустенная с зондом красная</t>
  </si>
  <si>
    <t>Труба двухслойная гофр. с раструбом SN8 DN/OD 160/139 ГОСТ Р 54475-2011 (отрезки 5,8м)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</si>
  <si>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</si>
  <si>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</si>
  <si>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</si>
  <si>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</si>
  <si>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</si>
  <si>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</si>
  <si>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(4,5 м) с перфорацией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</si>
  <si>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</si>
  <si>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</si>
  <si>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</si>
  <si>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</si>
  <si>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</si>
  <si>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</si>
  <si>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</si>
  <si>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</si>
  <si>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</si>
  <si>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</si>
  <si>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</si>
  <si>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</si>
  <si>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</si>
  <si>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</si>
  <si>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</si>
  <si>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</si>
  <si>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</si>
  <si>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</si>
  <si>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</si>
  <si>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</si>
  <si>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</si>
  <si>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</si>
  <si>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</si>
  <si>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</si>
  <si>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</si>
  <si>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</si>
  <si>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</si>
  <si>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</si>
  <si>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</si>
  <si>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</si>
  <si>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</si>
  <si>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</si>
  <si>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</si>
  <si>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</si>
  <si>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</si>
  <si>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</si>
  <si>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</si>
  <si>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</si>
  <si>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</si>
  <si>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</si>
  <si>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</si>
  <si>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</si>
  <si>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</si>
  <si>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</si>
  <si>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</si>
  <si>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</si>
  <si>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</si>
  <si>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</si>
  <si>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</si>
  <si>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</si>
  <si>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</si>
  <si>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</si>
  <si>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</si>
  <si>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</si>
  <si>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</si>
  <si>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</si>
  <si>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</si>
  <si>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</si>
  <si>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</si>
  <si>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</si>
  <si>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</si>
  <si>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</si>
  <si>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</si>
  <si>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</si>
  <si>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</si>
  <si>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</si>
  <si>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</si>
  <si>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</si>
  <si>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</si>
  <si>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</si>
  <si>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</si>
  <si>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</si>
  <si>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</si>
  <si>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</si>
  <si>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</si>
  <si>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</si>
  <si>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</si>
  <si>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</si>
  <si>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</si>
  <si>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Патрубок комп. БЕСШУМН. ПП 50  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</si>
  <si>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</si>
  <si>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</si>
  <si>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</si>
  <si>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</si>
  <si>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</si>
  <si>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</si>
  <si>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</si>
  <si>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</si>
  <si>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</si>
  <si>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</si>
  <si>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</si>
  <si>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</si>
  <si>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</si>
  <si>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</si>
  <si>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</si>
  <si>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</si>
  <si>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</si>
  <si>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</si>
  <si>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</si>
  <si>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</si>
  <si>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</si>
  <si>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</si>
  <si>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</si>
  <si>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</si>
  <si>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</si>
  <si>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</si>
  <si>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</si>
  <si>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</si>
  <si>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</si>
  <si>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</si>
  <si>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</si>
  <si>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</si>
  <si>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</si>
  <si>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</si>
  <si>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</si>
  <si>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</si>
  <si>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</si>
  <si>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</si>
  <si>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</si>
  <si>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</si>
  <si>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</si>
  <si>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</si>
  <si>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</si>
  <si>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</si>
  <si>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</si>
  <si>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</si>
  <si>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</si>
  <si>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</si>
  <si>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</si>
  <si>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</si>
  <si>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</si>
  <si>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</si>
  <si>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</si>
  <si>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</si>
  <si>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</si>
  <si>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</si>
  <si>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</si>
  <si>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</si>
  <si>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</si>
  <si>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</si>
  <si>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Клапан обратный универсальный 110 АЛВИСПЛАС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</si>
  <si>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</si>
  <si>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</si>
  <si>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</si>
  <si>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</si>
  <si>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</si>
  <si>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</si>
  <si>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</si>
  <si>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</si>
  <si>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</si>
  <si>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</si>
  <si>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</si>
  <si>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</si>
  <si>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</si>
  <si>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</si>
  <si>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</si>
  <si>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</si>
  <si>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</si>
  <si>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</si>
  <si>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</si>
  <si>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</si>
  <si>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</si>
  <si>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</si>
  <si>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</si>
  <si>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</si>
  <si>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</si>
  <si>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</si>
  <si>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</si>
  <si>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</si>
  <si>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</si>
  <si>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</si>
  <si>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</si>
  <si>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</si>
  <si>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</si>
  <si>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</si>
  <si>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</si>
  <si>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</si>
  <si>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</si>
  <si>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</si>
  <si>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</si>
  <si>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</si>
  <si>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</si>
  <si>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</si>
  <si>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</si>
  <si>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</si>
  <si>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</si>
  <si>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</si>
  <si>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</si>
  <si>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</si>
  <si>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</si>
  <si>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</si>
  <si>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</si>
  <si>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</si>
  <si>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</si>
  <si>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</si>
  <si>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</si>
  <si>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</si>
  <si>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</si>
  <si>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</si>
  <si>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</si>
  <si>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</si>
  <si>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</si>
  <si>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</si>
  <si>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</si>
  <si>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</si>
  <si>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</si>
  <si>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</si>
  <si>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</si>
  <si>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</si>
  <si>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</si>
  <si>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</si>
  <si>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</si>
  <si>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</si>
  <si>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</si>
  <si>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</si>
  <si>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</si>
  <si>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</si>
  <si>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</si>
  <si>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</si>
  <si>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</si>
  <si>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</si>
  <si>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</si>
  <si>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</si>
  <si>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</si>
  <si>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</si>
  <si>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</si>
  <si>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</si>
  <si>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</si>
  <si>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</si>
  <si>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</si>
  <si>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</si>
  <si>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</si>
  <si>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00-0021853</t>
  </si>
  <si>
    <t>Переход ПП эксцентрический длинный Ду-50х32 (70 шт)  СЕРАЯ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</si>
  <si>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</si>
  <si>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</si>
  <si>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</si>
  <si>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</si>
  <si>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</si>
  <si>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</si>
  <si>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</si>
  <si>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</si>
  <si>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</si>
  <si>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</si>
  <si>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СРС40722</t>
  </si>
  <si>
    <t>Средство для раструбных соединений 400 мл. аэрозоль (12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</si>
  <si>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</si>
  <si>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</si>
  <si>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</si>
  <si>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</si>
  <si>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</si>
  <si>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</si>
  <si>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</si>
  <si>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</si>
  <si>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</si>
  <si>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</si>
  <si>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</si>
  <si>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</si>
  <si>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</si>
  <si>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</si>
  <si>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</si>
  <si>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</si>
  <si>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</si>
  <si>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</si>
  <si>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</si>
  <si>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</si>
  <si>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</si>
  <si>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</si>
  <si>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</si>
  <si>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</si>
  <si>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</si>
  <si>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</si>
  <si>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</si>
  <si>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</si>
  <si>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</si>
  <si>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</si>
  <si>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</si>
  <si>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</si>
  <si>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</si>
  <si>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</si>
  <si>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</si>
  <si>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</si>
  <si>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</si>
  <si>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</si>
  <si>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</si>
  <si>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</si>
  <si>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</si>
  <si>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</si>
  <si>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</si>
  <si>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</si>
  <si>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</si>
  <si>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</si>
  <si>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</si>
  <si>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</si>
  <si>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</si>
  <si>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</si>
  <si>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</si>
  <si>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</si>
  <si>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</si>
  <si>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</si>
  <si>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</si>
  <si>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</si>
  <si>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</si>
  <si>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</si>
  <si>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</si>
  <si>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</si>
  <si>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</si>
  <si>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</si>
  <si>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</si>
  <si>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</si>
  <si>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</si>
  <si>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</si>
  <si>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</si>
  <si>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</si>
  <si>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</si>
  <si>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</si>
  <si>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</si>
  <si>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</si>
  <si>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</si>
  <si>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</si>
  <si>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</si>
  <si>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</si>
  <si>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</si>
  <si>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</si>
  <si>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</si>
  <si>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</si>
  <si>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</si>
  <si>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</si>
  <si>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</si>
  <si>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</si>
  <si>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</si>
  <si>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</si>
  <si>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</si>
  <si>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</si>
  <si>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</si>
  <si>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</si>
  <si>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</si>
  <si>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</si>
  <si>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</si>
  <si>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</si>
  <si>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</si>
  <si>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</si>
  <si>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</si>
  <si>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</si>
  <si>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</si>
  <si>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</si>
  <si>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</si>
  <si>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</si>
  <si>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</si>
  <si>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</si>
  <si>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</si>
  <si>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</si>
  <si>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</si>
  <si>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</si>
  <si>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</si>
  <si>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</si>
  <si>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</si>
  <si>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</si>
  <si>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</si>
  <si>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</si>
  <si>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</si>
  <si>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</si>
  <si>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</si>
  <si>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</si>
  <si>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</si>
  <si>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</si>
  <si>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</si>
  <si>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</si>
  <si>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</si>
  <si>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</si>
  <si>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</si>
  <si>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</si>
  <si>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</si>
  <si>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</si>
  <si>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</si>
  <si>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</si>
  <si>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</si>
  <si>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</si>
  <si>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</si>
  <si>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</si>
  <si>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</si>
  <si>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</si>
  <si>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</si>
  <si>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</si>
  <si>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</si>
  <si>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</si>
  <si>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</si>
  <si>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</si>
  <si>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</si>
  <si>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</si>
  <si>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</si>
  <si>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</si>
  <si>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</si>
  <si>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</si>
  <si>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</si>
  <si>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</si>
  <si>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</si>
  <si>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</si>
  <si>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</si>
  <si>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</si>
  <si>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</si>
  <si>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</si>
  <si>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</si>
  <si>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</si>
  <si>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</si>
  <si>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</si>
  <si>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</si>
  <si>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</si>
  <si>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</si>
  <si>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</si>
  <si>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</si>
  <si>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</si>
  <si>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</si>
  <si>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</si>
  <si>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</si>
  <si>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</si>
  <si>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</si>
  <si>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</si>
  <si>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</si>
  <si>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</si>
  <si>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</si>
  <si>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</si>
  <si>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</si>
  <si>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</si>
  <si>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</si>
  <si>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</si>
  <si>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</si>
  <si>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</si>
  <si>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</si>
  <si>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</si>
  <si>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</si>
  <si>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</si>
  <si>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</si>
  <si>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</si>
  <si>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</si>
  <si>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</si>
  <si>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</si>
  <si>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</si>
  <si>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</si>
  <si>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</si>
  <si>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</si>
  <si>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</si>
  <si>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</si>
  <si>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</si>
  <si>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</si>
  <si>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</si>
  <si>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</si>
  <si>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</si>
  <si>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</si>
  <si>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</si>
  <si>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</si>
  <si>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</si>
  <si>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</si>
  <si>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</si>
  <si>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</si>
  <si>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</si>
  <si>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</si>
  <si>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</si>
  <si>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</si>
  <si>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</si>
  <si>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</si>
  <si>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</si>
  <si>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</si>
  <si>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</si>
  <si>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</si>
  <si>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</si>
  <si>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</si>
  <si>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</si>
  <si>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</si>
  <si>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</si>
  <si>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(12/70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</si>
  <si>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</si>
  <si>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</si>
  <si>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</si>
  <si>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</si>
  <si>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</si>
  <si>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</si>
  <si>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</si>
  <si>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</si>
  <si>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</si>
  <si>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</si>
  <si>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</si>
  <si>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</si>
  <si>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</si>
  <si>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</si>
  <si>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</si>
  <si>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Труба  ПП наружная с раструбом  Ду-160 L-3000 уценка с муфтой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</si>
  <si>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</si>
  <si>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</si>
  <si>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</si>
  <si>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</si>
  <si>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</si>
  <si>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</si>
  <si>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</si>
  <si>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</si>
  <si>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</si>
  <si>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</si>
  <si>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</si>
  <si>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</si>
  <si>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</si>
  <si>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</si>
  <si>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</si>
  <si>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</si>
  <si>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</si>
  <si>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</si>
  <si>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</si>
  <si>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</si>
  <si>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</si>
  <si>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</si>
  <si>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</si>
  <si>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</si>
  <si>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</si>
  <si>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</si>
  <si>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</si>
  <si>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</si>
  <si>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</si>
  <si>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</si>
  <si>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</si>
  <si>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</si>
  <si>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</si>
  <si>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</si>
  <si>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</si>
  <si>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</si>
  <si>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</si>
  <si>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</si>
  <si>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</si>
  <si>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</si>
  <si>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</si>
  <si>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</si>
  <si>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</si>
  <si>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</si>
  <si>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</si>
  <si>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</si>
  <si>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</si>
  <si>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</si>
  <si>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</si>
  <si>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</si>
  <si>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</si>
  <si>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</si>
  <si>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</si>
  <si>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</si>
  <si>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</si>
  <si>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</si>
  <si>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</si>
  <si>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</si>
  <si>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</si>
  <si>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</si>
  <si>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</si>
  <si>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</si>
  <si>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</si>
  <si>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</si>
  <si>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</si>
  <si>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</si>
  <si>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</si>
  <si>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</si>
  <si>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</si>
  <si>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</si>
  <si>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</si>
  <si>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</si>
  <si>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</si>
  <si>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</si>
  <si>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</si>
  <si>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</si>
  <si>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</si>
  <si>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</si>
  <si>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</si>
  <si>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</si>
  <si>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</si>
  <si>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</si>
  <si>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</si>
  <si>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</si>
  <si>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</si>
  <si>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</si>
  <si>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</si>
  <si>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</si>
  <si>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</si>
  <si>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</si>
  <si>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</si>
  <si>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</si>
  <si>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</si>
  <si>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</si>
  <si>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</si>
  <si>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</si>
  <si>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</si>
  <si>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</si>
  <si>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</si>
  <si>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</si>
  <si>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</si>
  <si>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</si>
  <si>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</si>
  <si>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</si>
  <si>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</si>
  <si>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</si>
  <si>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</si>
  <si>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</si>
  <si>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</si>
  <si>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</si>
  <si>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</si>
  <si>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</si>
  <si>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</si>
  <si>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</si>
  <si>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</si>
  <si>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</si>
  <si>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</si>
  <si>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</si>
  <si>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</si>
  <si>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</si>
  <si>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</si>
  <si>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</si>
  <si>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</si>
  <si>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</si>
  <si>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</si>
  <si>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</si>
  <si>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</si>
  <si>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</si>
  <si>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</si>
  <si>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</si>
  <si>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</si>
  <si>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</si>
  <si>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</si>
  <si>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</si>
  <si>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</si>
  <si>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</si>
  <si>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</si>
  <si>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</si>
  <si>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</si>
  <si>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</si>
  <si>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</si>
  <si>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</si>
  <si>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</si>
  <si>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</si>
  <si>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</si>
  <si>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</si>
  <si>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</si>
  <si>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</si>
  <si>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</si>
  <si>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</si>
  <si>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</si>
  <si>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</si>
  <si>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</si>
  <si>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</si>
  <si>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</si>
  <si>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</si>
  <si>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</si>
  <si>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</si>
  <si>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</si>
  <si>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</si>
  <si>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</si>
  <si>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</si>
  <si>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</si>
  <si>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</si>
  <si>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</si>
  <si>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</si>
  <si>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</si>
  <si>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</si>
  <si>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</si>
  <si>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</si>
  <si>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</si>
  <si>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</si>
  <si>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</si>
  <si>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</si>
  <si>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</si>
  <si>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</si>
  <si>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</si>
  <si>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</si>
  <si>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</si>
  <si>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</si>
  <si>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</si>
  <si>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</si>
  <si>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</si>
  <si>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</si>
  <si>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</si>
  <si>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</si>
  <si>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</si>
  <si>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</si>
  <si>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</si>
  <si>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</si>
  <si>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</si>
  <si>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</si>
  <si>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</si>
  <si>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</si>
  <si>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</si>
  <si>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</si>
  <si>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</si>
  <si>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</si>
  <si>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</si>
  <si>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</si>
  <si>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</si>
  <si>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</si>
  <si>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</si>
  <si>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</si>
  <si>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</si>
  <si>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</si>
  <si>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</si>
  <si>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</si>
  <si>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</si>
  <si>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</si>
  <si>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</si>
  <si>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</si>
  <si>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</si>
  <si>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</si>
  <si>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</si>
  <si>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</si>
  <si>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</si>
  <si>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</si>
  <si>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</si>
  <si>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Уцененная канализация чугунная</t>
  </si>
  <si>
    <t>Ревизия ЧК Ду-50  (нет крышки) Уцененный товар</t>
  </si>
  <si>
    <t>Трап ЧК горизонтальный Ду- 110 Уцененный товар</t>
  </si>
  <si>
    <t>УТ970617</t>
  </si>
  <si>
    <t>Труба ЧК Ду- 50 х2000 (111 шт) уценка Уцененный товар</t>
  </si>
  <si>
    <t>Труба ЧК Ду-100 х1000 Уцененный товар</t>
  </si>
  <si>
    <t>Труба ЧК Ду-100 х2000 Уцененный товар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</si>
  <si>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</si>
  <si>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</si>
  <si>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</si>
  <si>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</si>
  <si>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</si>
  <si>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</si>
  <si>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</si>
  <si>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17606-920У</t>
  </si>
  <si>
    <t>Каболка d 10 мм, 20 кг ведро УЦЕНКА</t>
  </si>
  <si>
    <t>17606-9</t>
  </si>
  <si>
    <t>Каболка d 10 мм, 25 кг ведро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</si>
  <si>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</si>
  <si>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</si>
  <si>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</si>
  <si>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</si>
  <si>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</si>
  <si>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</si>
  <si>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Каболка d 6-8 мм, 20 кг ведро УЦЕНКА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</si>
  <si>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</si>
  <si>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</si>
  <si>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</si>
  <si>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</si>
  <si>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</si>
  <si>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</si>
  <si>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</si>
  <si>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</si>
  <si>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</si>
  <si>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</si>
  <si>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</si>
  <si>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</si>
  <si>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</si>
  <si>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</si>
  <si>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</si>
  <si>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</si>
  <si>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</si>
  <si>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</si>
  <si>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 30°х Ду-100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</si>
  <si>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</si>
  <si>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</si>
  <si>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</si>
  <si>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</si>
  <si>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</si>
  <si>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</si>
  <si>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</si>
  <si>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</si>
  <si>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</si>
  <si>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</si>
  <si>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</si>
  <si>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</si>
  <si>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</si>
  <si>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</si>
  <si>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</si>
  <si>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</si>
  <si>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</si>
  <si>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</si>
  <si>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</si>
  <si>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</si>
  <si>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</si>
  <si>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</si>
  <si>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</si>
  <si>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</si>
  <si>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</si>
  <si>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Тройник ЧК удлиненный 90°хДу-100х100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</si>
  <si>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</si>
  <si>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</si>
  <si>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</si>
  <si>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</si>
  <si>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</si>
  <si>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</si>
  <si>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</si>
  <si>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</si>
  <si>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</si>
  <si>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</si>
  <si>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</si>
  <si>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</si>
  <si>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</si>
  <si>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</si>
  <si>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</si>
  <si>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</si>
  <si>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</si>
  <si>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</si>
  <si>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</si>
  <si>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</si>
  <si>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</si>
  <si>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</si>
  <si>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</si>
  <si>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</si>
  <si>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</si>
  <si>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</si>
  <si>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</si>
  <si>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</si>
  <si>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</si>
  <si>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</si>
  <si>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</si>
  <si>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ДК1000</t>
  </si>
  <si>
    <t>Днище колодца 1000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</si>
  <si>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</si>
  <si>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</si>
  <si>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</si>
  <si>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</si>
  <si>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</si>
  <si>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</si>
  <si>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ЗЕЛЕНЫЙ "Садовый"(0,5 т)</t>
  </si>
  <si>
    <t>Крышка для Люк полимерный легкий ЧЕРНЫЙ ЛОП 1,5т (600/740/70/30 мм)</t>
  </si>
  <si>
    <t>Крышка для Люк полимерный нагрузка 150кН=15000 кг (760/115/70/630-диам крышки мм) "СимВОЛ"</t>
  </si>
  <si>
    <t>Крышка для Люк полимерный ЧЕРНЫЙ "Садовый"(0,5 т)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</si>
  <si>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</si>
  <si>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</si>
  <si>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</si>
  <si>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Крышка Люк полимерный нагрузка 250кН=25000 кг Символ</t>
  </si>
  <si>
    <t>Обод для Люк полимерный нагрузка 150кН=15000 кг (760/115/70/630-диам крышки мм) "СимВОЛ"</t>
  </si>
  <si>
    <t>Обод для Люк полимерный нагрузка 250кН=25000 кг Символ</t>
  </si>
  <si>
    <t>ОБ-Тип-Т (С150)</t>
  </si>
  <si>
    <t>Обод для Люка полимерного нагрузка Тип-Т (С150) 150кН=15000 кг</t>
  </si>
  <si>
    <t>Обод для Люка полимерный  КОРИЧНЕВЫЙ ЛМ (А15) 15кН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</si>
  <si>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</si>
  <si>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</si>
  <si>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</si>
  <si>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</si>
  <si>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</si>
  <si>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</si>
  <si>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</si>
  <si>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</si>
  <si>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</si>
  <si>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</si>
  <si>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</si>
  <si>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</si>
  <si>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</si>
  <si>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</si>
  <si>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</si>
  <si>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</si>
  <si>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</si>
  <si>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</si>
  <si>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</si>
  <si>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</si>
  <si>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</si>
  <si>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</si>
  <si>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</si>
  <si>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</si>
  <si>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</si>
  <si>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</si>
  <si>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</si>
  <si>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</si>
  <si>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</si>
  <si>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</si>
  <si>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</si>
  <si>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</si>
  <si>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</si>
  <si>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</si>
  <si>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</si>
  <si>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</si>
  <si>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</si>
  <si>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</si>
  <si>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</si>
  <si>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</si>
  <si>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</si>
  <si>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</si>
  <si>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</si>
  <si>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</si>
  <si>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</si>
  <si>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УТ454254</t>
  </si>
  <si>
    <t>Люк полимерный нагрузка 250кН=25000 кг (800/120/80 мм) (20) уценка</t>
  </si>
  <si>
    <t>Люк полимерный нагрузка Тип-Т С250 250кН=25000 кг без ушка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</si>
  <si>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</si>
  <si>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</si>
  <si>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</si>
  <si>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</si>
  <si>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</si>
  <si>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</si>
  <si>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</si>
  <si>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</si>
  <si>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</si>
  <si>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 (4 ушка)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</si>
  <si>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</si>
  <si>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</si>
  <si>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</si>
  <si>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ВЧШГ-ДМ1(С250)-4</t>
  </si>
  <si>
    <t>ВЧШГ дождеприёмник круглый ДМ1(С250) 1-10-13-60 625х100 Ferat_(10-11 шт./п-та) (4 ушка)</t>
  </si>
  <si>
    <t>ВЧШГ дождеприёмник круглый ДМ1(С250) 1-12-60 625х100 Ferat_(10-11 шт./п-та) (4 ушка)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</si>
  <si>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</si>
  <si>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</si>
  <si>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</si>
  <si>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В-4</t>
  </si>
  <si>
    <t>ВЧШГ люк с замком Л(А15) В 2-60 625 х 60 Ferat_(17 шт./п-та) (4 ушка)</t>
  </si>
  <si>
    <t>ВЧШГ-Л(А15) К</t>
  </si>
  <si>
    <t>ВЧШГ люк с замком Л(А15) К 2-60 625 х 60 Ferat_(17 шт./п-та)</t>
  </si>
  <si>
    <t>ВЧШГ-Л(А15) К-4</t>
  </si>
  <si>
    <t>ВЧШГ люк с замком Л(А15) К 2-60 625 х 60 Ferat_(17 шт./п-та) (4 ушка)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</si>
  <si>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</si>
  <si>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</si>
  <si>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</si>
  <si>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В-4</t>
  </si>
  <si>
    <t>ВЧШГ люк с замком ЛУ(А30) В 2-60 625 х 60 Ferat_(17 шт./п-та) (4 ушка)</t>
  </si>
  <si>
    <t>ВЧШГ-ЛУ(А30) К</t>
  </si>
  <si>
    <t>ВЧШГ люк с замком ЛУ(А30) К 2-60 625 х 60 Ferat_(17 шт./п-та)</t>
  </si>
  <si>
    <t>ВЧШГ-ЛУ(А30) К-4</t>
  </si>
  <si>
    <t>ВЧШГ люк с замком ЛУ(А30) К 2-60 625 х 60 Ferat_(17 шт./п-та) (4 ушка)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</si>
  <si>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</si>
  <si>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</si>
  <si>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</si>
  <si>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В-4</t>
  </si>
  <si>
    <t>ВЧШГ люк с замком С(В125) В 2-60 625 х 60 Ferat_(17 шт./п-та) (4 ушка)</t>
  </si>
  <si>
    <t>ВЧШГ-С(В125) К</t>
  </si>
  <si>
    <t>ВЧШГ люк с замком С(В125) К 2-60 625 х 60 Ferat_(17 шт./п-та)</t>
  </si>
  <si>
    <t>ВЧШГ-С(В125) К-4</t>
  </si>
  <si>
    <t>ВЧШГ люк с замком С(В125) К 2-60 625 х 60 Ferat_(17 шт./п-та) (4 ушка)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</si>
  <si>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</si>
  <si>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</si>
  <si>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</si>
  <si>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В-4</t>
  </si>
  <si>
    <t>ВЧШГ люк с замком Т(С250) В 2-60 625 х 100 Ferat_(10-11 шт./п-та) (4 ушка)</t>
  </si>
  <si>
    <t>ВЧШГ-Т(С250) К (4 ушка)</t>
  </si>
  <si>
    <t>ВЧШГ люк с замком Т(С250) К 2-60 625 х 100 Ferat (4 ушка)_(10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</si>
  <si>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</si>
  <si>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</si>
  <si>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</si>
  <si>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</si>
  <si>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</si>
  <si>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B-4</t>
  </si>
  <si>
    <t>ВЧШГ люк с замком ТМ(Д400) В 2-7-60 625 х 100 Ferat_(10-11 шт./п-та) (4 ушка)</t>
  </si>
  <si>
    <t>ВЧШГ-ТМ(Д400) К</t>
  </si>
  <si>
    <t>ВЧШГ люк с замком ТМ(Д400) К 2-7-60 625 х 100 Ferat_(10-11 шт./п-та)</t>
  </si>
  <si>
    <t>ВЧШГ-ТМ(Д400) К-4</t>
  </si>
  <si>
    <t>ВЧШГ люк с замком ТМ(Д400) К 2-7-60 625 х 100 Ferat_(10-11 шт./п-та) (4 ушка)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</si>
  <si>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</si>
  <si>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</si>
  <si>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</si>
  <si>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</si>
  <si>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</si>
  <si>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</si>
  <si>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</si>
  <si>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</si>
  <si>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</si>
  <si>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Дождеприемник круглый ДК (С150) - 1-60 Казань Уценка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</si>
  <si>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</si>
  <si>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</si>
  <si>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</si>
  <si>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</si>
  <si>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</si>
  <si>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</si>
  <si>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</si>
  <si>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</si>
  <si>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</si>
  <si>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</si>
  <si>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Крышка для люка чуг. Тип "С" (В125) ГОСТ3634-99 СЛМЗ</t>
  </si>
  <si>
    <t>Обод для Дождеприемника круглого  ДБ1 (В125) 750х70мм ГОСТ3634-99 СЛМЗ</t>
  </si>
  <si>
    <t>Обод для Люк чуг. Тип "Т" (С250) ГОСТ3634-99 Н-70 СЛМЗ</t>
  </si>
  <si>
    <t>ОБ-Тип "Л" 3</t>
  </si>
  <si>
    <t>Обод для люка чуг. ГОСТ3634-89 Тип "Л" 3 тн.</t>
  </si>
  <si>
    <t>Обод для люка чуг. Тип "С" (В125) ГОСТ3634-99 СЛМЗ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</si>
  <si>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</si>
  <si>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</si>
  <si>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</si>
  <si>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</si>
  <si>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</si>
  <si>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</si>
  <si>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</si>
  <si>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</si>
  <si>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</si>
  <si>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</si>
  <si>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</si>
  <si>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</si>
  <si>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</si>
  <si>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</si>
  <si>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</si>
  <si>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</si>
  <si>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</si>
  <si>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</si>
  <si>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</si>
  <si>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</si>
  <si>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</si>
  <si>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СЛМЗ С</t>
  </si>
  <si>
    <t>Люк чугунный Тип "С" (В125) ГОСТ3634-2019 уценка</t>
  </si>
  <si>
    <t>Люки 25 тонн</t>
  </si>
  <si>
    <t>СЛМЗ Т(С250)К-1-60 4 ушка</t>
  </si>
  <si>
    <t>Люк чуг. Тип "Т" (С250) К-1-60 ГОСТ3634-2019 (4 ушка)</t>
  </si>
  <si>
    <t>СЛМЗ Т(С250) Н-70, 84 кг</t>
  </si>
  <si>
    <t>Люк чуг. Тип "Т" (С250) Н-70</t>
  </si>
  <si>
    <t>Люки 25 тонн с З А М К О М</t>
  </si>
  <si>
    <t>ММЗ</t>
  </si>
  <si>
    <t>Люк чуг. с замками ГОСТ3634-2019 Тип"Т" (С250)- К.2-60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</si>
  <si>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</si>
  <si>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</si>
  <si>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</si>
  <si>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</si>
  <si>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</si>
  <si>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</si>
  <si>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</si>
  <si>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</si>
  <si>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</si>
  <si>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</si>
  <si>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</si>
  <si>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</si>
  <si>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</si>
  <si>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</si>
  <si>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</si>
  <si>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</si>
  <si>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</si>
  <si>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</si>
  <si>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</si>
  <si>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</si>
  <si>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</si>
  <si>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</si>
  <si>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</si>
  <si>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</si>
  <si>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</si>
  <si>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</si>
  <si>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</si>
  <si>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</si>
  <si>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</si>
  <si>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</si>
  <si>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</si>
  <si>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</si>
  <si>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</si>
  <si>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</si>
  <si>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</si>
  <si>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</si>
  <si>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</si>
  <si>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</si>
  <si>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</si>
  <si>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</si>
  <si>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</si>
  <si>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</si>
  <si>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</si>
  <si>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</si>
  <si>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</si>
  <si>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</si>
  <si>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</si>
  <si>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</si>
  <si>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</si>
  <si>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</si>
  <si>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</si>
  <si>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</si>
  <si>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</si>
  <si>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</si>
  <si>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</si>
  <si>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</si>
  <si>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</si>
  <si>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</si>
  <si>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</si>
  <si>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</si>
  <si>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</si>
  <si>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</si>
  <si>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</si>
  <si>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</si>
  <si>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</si>
  <si>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</si>
  <si>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</si>
  <si>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</si>
  <si>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</si>
  <si>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</si>
  <si>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</si>
  <si>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</si>
  <si>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</si>
  <si>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</si>
  <si>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</si>
  <si>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</si>
  <si>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</si>
  <si>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</si>
  <si>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</si>
  <si>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</si>
  <si>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</si>
  <si>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</si>
  <si>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</si>
  <si>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</si>
  <si>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</si>
  <si>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</si>
  <si>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</si>
  <si>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</si>
  <si>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</si>
  <si>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</si>
  <si>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</si>
  <si>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</si>
  <si>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</si>
  <si>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</si>
  <si>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</si>
  <si>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</si>
  <si>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</si>
  <si>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</si>
  <si>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</si>
  <si>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</si>
  <si>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</si>
  <si>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</si>
  <si>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</si>
  <si>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</si>
  <si>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</si>
  <si>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</si>
  <si>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</si>
  <si>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Комплектующие для затворов</t>
  </si>
  <si>
    <t>Руль к затвору Ду-350</t>
  </si>
  <si>
    <t>Рули для задвижек</t>
  </si>
  <si>
    <t>Руль для 30с41нж Ду-100 отверстие под шпонку</t>
  </si>
  <si>
    <t>Руль для 30с41нж Ду-150</t>
  </si>
  <si>
    <t>Руль для 30с41нж Ду-200 под шпонку</t>
  </si>
  <si>
    <t>Руль для 30с41нж Ду-250</t>
  </si>
  <si>
    <t>Руль для 30с41нж Ду-300</t>
  </si>
  <si>
    <t>Руль для 30ч6бр Ду-100</t>
  </si>
  <si>
    <t>Руль для 30ч6бр Ду-200</t>
  </si>
  <si>
    <t>Руль для 30ч6бр Ду-250</t>
  </si>
  <si>
    <t>Руль для 30ч6бр Ду-300</t>
  </si>
  <si>
    <t>Руль для 30ч6бр Ду-80</t>
  </si>
  <si>
    <t>Уцененные Задвижки,затворы</t>
  </si>
  <si>
    <t>Задвижка  ст. 30с41нж Ду-  80 Ру-16 (10/50) не товарный вид Рсссия</t>
  </si>
  <si>
    <t>Задвижка  ст. 30с41нж Ду- 250 Ру-16 (4/8) без руля</t>
  </si>
  <si>
    <t>Задвижка ст. 30с941нж Ду-200/150 Ру-16 под эл. привод требует покраски</t>
  </si>
  <si>
    <t>Задвижка ст. 30с941нж Ду-250 Ру-16 под эл. привод требует покраски и замены шпильки</t>
  </si>
  <si>
    <t>Задвижка ст. Россия 30с41нж Ду-150 Ру-16  требует покраски</t>
  </si>
  <si>
    <t>Задвижка ст.Россия 30с41нж Ду- 250 Ру-16 Требует покраски</t>
  </si>
  <si>
    <t>Задвижка чугунная  30ч6бр Ду-  50 Ру-10 (21/105) без руля</t>
  </si>
  <si>
    <t>Задвижка чугунная  30ч6бр Ду- 250 Ру-10 (6) без руля</t>
  </si>
  <si>
    <t>Задвижка чугунная  30ч6бр Ду- 300 Ру-10  требует покраски</t>
  </si>
  <si>
    <t>Затвор Ду-100 поворот диск. ручной Нет ручки Уцененный товар</t>
  </si>
  <si>
    <t>Затвор Ду-100 поворот диск. ручной нет ушка УЦЕНКА</t>
  </si>
  <si>
    <t>Затвор Ду-500 поворот диск. редуктор Уцененный товар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</si>
  <si>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</si>
  <si>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</si>
  <si>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</si>
  <si>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</si>
  <si>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</si>
  <si>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</si>
  <si>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</si>
  <si>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</si>
  <si>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</si>
  <si>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</si>
  <si>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</si>
  <si>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</si>
  <si>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</si>
  <si>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</si>
  <si>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</si>
  <si>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</si>
  <si>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</si>
  <si>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</si>
  <si>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</si>
  <si>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</si>
  <si>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</si>
  <si>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</si>
  <si>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</si>
  <si>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</si>
  <si>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</si>
  <si>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</si>
  <si>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</si>
  <si>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</si>
  <si>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</si>
  <si>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</si>
  <si>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</si>
  <si>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</si>
  <si>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</si>
  <si>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</si>
  <si>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</si>
  <si>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</si>
  <si>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</si>
  <si>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</si>
  <si>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</si>
  <si>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</si>
  <si>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</si>
  <si>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</si>
  <si>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</si>
  <si>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</si>
  <si>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</si>
  <si>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</si>
  <si>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</si>
  <si>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</si>
  <si>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</si>
  <si>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</si>
  <si>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</si>
  <si>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</si>
  <si>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</si>
  <si>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</si>
  <si>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</si>
  <si>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</si>
  <si>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</si>
  <si>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</si>
  <si>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</si>
  <si>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</si>
  <si>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</si>
  <si>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</si>
  <si>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</si>
  <si>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</si>
  <si>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</si>
  <si>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</si>
  <si>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</si>
  <si>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</si>
  <si>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</si>
  <si>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</si>
  <si>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</si>
  <si>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</si>
  <si>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</si>
  <si>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</si>
  <si>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</si>
  <si>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</si>
  <si>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</si>
  <si>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</si>
  <si>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</si>
  <si>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</si>
  <si>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Болт шестигранный 20х 90 цинк ГОСТ 7798-70 (DIN 933)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</si>
  <si>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</si>
  <si>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</si>
  <si>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</si>
  <si>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</si>
  <si>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</si>
  <si>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</si>
  <si>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</si>
  <si>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</si>
  <si>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</si>
  <si>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</si>
  <si>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</si>
  <si>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</si>
  <si>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</si>
  <si>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</si>
  <si>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</si>
  <si>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</si>
  <si>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</si>
  <si>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</si>
  <si>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</si>
  <si>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</si>
  <si>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</si>
  <si>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</si>
  <si>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</si>
  <si>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</si>
  <si>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</si>
  <si>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</si>
  <si>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</si>
  <si>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</si>
  <si>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</si>
  <si>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</si>
  <si>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</si>
  <si>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</si>
  <si>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</si>
  <si>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</si>
  <si>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</si>
  <si>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</si>
  <si>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</si>
  <si>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</si>
  <si>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</si>
  <si>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</si>
  <si>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</si>
  <si>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</si>
  <si>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</si>
  <si>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</si>
  <si>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</si>
  <si>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</si>
  <si>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</si>
  <si>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</si>
  <si>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</si>
  <si>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</si>
  <si>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</si>
  <si>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</si>
  <si>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</si>
  <si>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</si>
  <si>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</si>
  <si>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</si>
  <si>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</si>
  <si>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</si>
  <si>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</si>
  <si>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</si>
  <si>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</si>
  <si>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</si>
  <si>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</si>
  <si>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</si>
  <si>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</si>
  <si>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</si>
  <si>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</si>
  <si>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</si>
  <si>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</si>
  <si>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</si>
  <si>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</si>
  <si>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</si>
  <si>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</si>
  <si>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</si>
  <si>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</si>
  <si>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</si>
  <si>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</si>
  <si>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</si>
  <si>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</si>
  <si>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</si>
  <si>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</si>
  <si>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</si>
  <si>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</si>
  <si>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</si>
  <si>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</si>
  <si>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</si>
  <si>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</si>
  <si>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</si>
  <si>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</si>
  <si>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</si>
  <si>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</si>
  <si>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</si>
  <si>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</si>
  <si>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</si>
  <si>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</si>
  <si>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</si>
  <si>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</si>
  <si>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</si>
  <si>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</si>
  <si>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</si>
  <si>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</si>
  <si>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</si>
  <si>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</si>
  <si>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</si>
  <si>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</si>
  <si>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</si>
  <si>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</si>
  <si>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</si>
  <si>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</si>
  <si>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</si>
  <si>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</si>
  <si>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</si>
  <si>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</si>
  <si>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</si>
  <si>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</si>
  <si>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</si>
  <si>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</si>
  <si>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</si>
  <si>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</si>
  <si>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</si>
  <si>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</si>
  <si>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</si>
  <si>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</si>
  <si>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</si>
  <si>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</si>
  <si>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</si>
  <si>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</si>
  <si>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</si>
  <si>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</si>
  <si>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</si>
  <si>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</si>
  <si>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</si>
  <si>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</si>
  <si>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</si>
  <si>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</si>
  <si>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</si>
  <si>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</si>
  <si>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</si>
  <si>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</si>
  <si>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</si>
  <si>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</si>
  <si>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</si>
  <si>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</si>
  <si>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</si>
  <si>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</si>
  <si>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</si>
  <si>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</si>
  <si>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</si>
  <si>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</si>
  <si>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</si>
  <si>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</si>
  <si>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</si>
  <si>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</si>
  <si>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</si>
  <si>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</si>
  <si>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</si>
  <si>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бесшовный 60* 325х8,0 –Ст.20 ГОСТ 17375-2001</t>
  </si>
  <si>
    <t>Отвод ст.Дн-219х8 60 гр</t>
  </si>
  <si>
    <t>Отводы стальные 90 градусов</t>
  </si>
  <si>
    <t>Отвод короткий ст.Ду- 15 (21,3*2) ГОСТ 17375-2001 (500шт)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</si>
  <si>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</si>
  <si>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</si>
  <si>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</si>
  <si>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</si>
  <si>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</si>
  <si>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</si>
  <si>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</si>
  <si>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</si>
  <si>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</si>
  <si>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</si>
  <si>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</si>
  <si>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</si>
  <si>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</si>
  <si>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</si>
  <si>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</si>
  <si>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</si>
  <si>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</si>
  <si>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</si>
  <si>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</si>
  <si>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</si>
  <si>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</si>
  <si>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</si>
  <si>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</si>
  <si>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</si>
  <si>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</si>
  <si>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</si>
  <si>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</si>
  <si>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</si>
  <si>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</si>
  <si>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</si>
  <si>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</si>
  <si>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</si>
  <si>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372133-5</t>
  </si>
  <si>
    <t>Отвод ст.Дн-133х5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</si>
  <si>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</si>
  <si>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</si>
  <si>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</si>
  <si>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</si>
  <si>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</si>
  <si>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</si>
  <si>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</si>
  <si>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</si>
  <si>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</si>
  <si>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</si>
  <si>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</si>
  <si>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</si>
  <si>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</si>
  <si>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</si>
  <si>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</si>
  <si>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</si>
  <si>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</si>
  <si>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</si>
  <si>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</si>
  <si>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</si>
  <si>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</si>
  <si>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</si>
  <si>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</si>
  <si>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</si>
  <si>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</si>
  <si>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</si>
  <si>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</si>
  <si>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</si>
  <si>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</si>
  <si>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</si>
  <si>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</si>
  <si>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</si>
  <si>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</si>
  <si>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</si>
  <si>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</si>
  <si>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</si>
  <si>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</si>
  <si>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</si>
  <si>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</si>
  <si>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</si>
  <si>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</si>
  <si>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</si>
  <si>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</si>
  <si>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</si>
  <si>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</si>
  <si>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</si>
  <si>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</si>
  <si>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</si>
  <si>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</si>
  <si>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</si>
  <si>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</si>
  <si>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</si>
  <si>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</si>
  <si>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</si>
  <si>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</si>
  <si>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</si>
  <si>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</si>
  <si>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</si>
  <si>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</si>
  <si>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</si>
  <si>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</si>
  <si>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</si>
  <si>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</si>
  <si>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</si>
  <si>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</si>
  <si>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</si>
  <si>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</si>
  <si>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</si>
  <si>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</si>
  <si>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</si>
  <si>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</si>
  <si>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</si>
  <si>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</si>
  <si>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</si>
  <si>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</si>
  <si>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</si>
  <si>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</si>
  <si>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</si>
  <si>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Переход К- 219*8х57*4 ГОСТ17378</t>
  </si>
  <si>
    <t>Переход К- 219*8х89*5 ГОСТ17378</t>
  </si>
  <si>
    <t>Переход К- 26.9*2-21.3*2 (20*15)</t>
  </si>
  <si>
    <t>Переход К- 273*8х108*6 ГОСТ17378</t>
  </si>
  <si>
    <t>Переход К- 273*8х159*6 ГОСТ17378</t>
  </si>
  <si>
    <t>Переход К- 325*8х108*6 ГОСТ17378</t>
  </si>
  <si>
    <t>Переход К- 325*8х159*6  ГОСТ17378</t>
  </si>
  <si>
    <t>Переход К- 32х3-25х3 (25*20)</t>
  </si>
  <si>
    <t>Переход К- 33,7х2,3-26,9х2,0 (25*20)</t>
  </si>
  <si>
    <t>Переход К- 377*10х273*8  ГОСТ17378</t>
  </si>
  <si>
    <t>Переход К- 377*10х325*8  ГОСТ17378</t>
  </si>
  <si>
    <t>Переход К- 38х2-25х1,6</t>
  </si>
  <si>
    <t>Переход К- 38х2-32х2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</si>
  <si>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</si>
  <si>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</si>
  <si>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</si>
  <si>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</si>
  <si>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</si>
  <si>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</si>
  <si>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</si>
  <si>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К- 76х3,5-38х2,5</t>
  </si>
  <si>
    <t>Переход К- 76х3,5-45х2,5</t>
  </si>
  <si>
    <t>Переход К- 76х3,5-57х3</t>
  </si>
  <si>
    <t>Переход К-89*5х76*4 ГОСТ17378</t>
  </si>
  <si>
    <t>391089-45</t>
  </si>
  <si>
    <t>Переход К- 89х3,5-45х2,5</t>
  </si>
  <si>
    <t>391089-57</t>
  </si>
  <si>
    <t>Переход К- 89х3,5-57х3</t>
  </si>
  <si>
    <t>391089-76</t>
  </si>
  <si>
    <t>Переход К- 89х3,5-76х3,5</t>
  </si>
  <si>
    <t>Переход К-108*6х57*4 ГОСТ17378</t>
  </si>
  <si>
    <t>Переход К-108*6х89*5 ГОСТ17378</t>
  </si>
  <si>
    <t>391108-57</t>
  </si>
  <si>
    <t>Переход К-108х4-57х3</t>
  </si>
  <si>
    <t>391108-76</t>
  </si>
  <si>
    <t>Переход К-108х4-76х3,5</t>
  </si>
  <si>
    <t>391108-89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</si>
  <si>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</si>
  <si>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</si>
  <si>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</si>
  <si>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</si>
  <si>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</si>
  <si>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</si>
  <si>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</si>
  <si>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Переход К-133*6х57*4 ГОСТ17378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</si>
  <si>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</si>
  <si>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</si>
  <si>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</si>
  <si>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</si>
  <si>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</si>
  <si>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</si>
  <si>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</si>
  <si>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391159-133</t>
  </si>
  <si>
    <t>Переход  К-159*4,5-133*4 ГОСТ17378</t>
  </si>
  <si>
    <t>Переход К- 159*6х133*6 ГОСТ17378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</si>
  <si>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</si>
  <si>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</si>
  <si>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</si>
  <si>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</si>
  <si>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</si>
  <si>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</si>
  <si>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</si>
  <si>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</si>
  <si>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Переход К-159х4,5-114х4,0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</si>
  <si>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</si>
  <si>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</si>
  <si>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</si>
  <si>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</si>
  <si>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</si>
  <si>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</si>
  <si>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П К-168х4,5-133х4</t>
  </si>
  <si>
    <t>Переход К-168х4,5-133х4 ГОСТ 17378-2001 ст 20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</si>
  <si>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</si>
  <si>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</si>
  <si>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</si>
  <si>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</si>
  <si>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</si>
  <si>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</si>
  <si>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</si>
  <si>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</si>
  <si>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</si>
  <si>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</si>
  <si>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</si>
  <si>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</si>
  <si>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</si>
  <si>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</si>
  <si>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</si>
  <si>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</si>
  <si>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</si>
  <si>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</si>
  <si>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</si>
  <si>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</si>
  <si>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</si>
  <si>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Переход К-377х10-273х7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</si>
  <si>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</si>
  <si>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</si>
  <si>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</si>
  <si>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</si>
  <si>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</si>
  <si>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Переход К-426х10-219х8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</si>
  <si>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</si>
  <si>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</si>
  <si>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</si>
  <si>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</si>
  <si>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</si>
  <si>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</si>
  <si>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</si>
  <si>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</si>
  <si>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</si>
  <si>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</si>
  <si>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</si>
  <si>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</si>
  <si>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</si>
  <si>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</si>
  <si>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</si>
  <si>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</si>
  <si>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</si>
  <si>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</si>
  <si>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</si>
  <si>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</si>
  <si>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</si>
  <si>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</si>
  <si>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</si>
  <si>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</si>
  <si>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</si>
  <si>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</si>
  <si>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</si>
  <si>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</si>
  <si>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</si>
  <si>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</si>
  <si>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</si>
  <si>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</si>
  <si>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</si>
  <si>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</si>
  <si>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</si>
  <si>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</si>
  <si>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</si>
  <si>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</si>
  <si>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</si>
  <si>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</si>
  <si>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</si>
  <si>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</si>
  <si>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</si>
  <si>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</si>
  <si>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</si>
  <si>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</si>
  <si>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</si>
  <si>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</si>
  <si>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</si>
  <si>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</si>
  <si>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</si>
  <si>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</si>
  <si>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</si>
  <si>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</si>
  <si>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</si>
  <si>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</si>
  <si>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</si>
  <si>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</si>
  <si>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</si>
  <si>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</si>
  <si>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</si>
  <si>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</si>
  <si>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</si>
  <si>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</si>
  <si>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</si>
  <si>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</si>
  <si>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</si>
  <si>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</si>
  <si>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</si>
  <si>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</si>
  <si>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</si>
  <si>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</si>
  <si>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</si>
  <si>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</si>
  <si>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</si>
  <si>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</si>
  <si>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</si>
  <si>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</si>
  <si>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</si>
  <si>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</si>
  <si>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</si>
  <si>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</si>
  <si>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</si>
  <si>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</si>
  <si>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</si>
  <si>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</si>
  <si>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</si>
  <si>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</si>
  <si>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</si>
  <si>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</si>
  <si>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</si>
  <si>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</si>
  <si>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</si>
  <si>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</si>
  <si>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</si>
  <si>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</si>
  <si>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</si>
  <si>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</si>
  <si>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</si>
  <si>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</si>
  <si>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</si>
  <si>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</si>
  <si>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</si>
  <si>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</si>
  <si>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</si>
  <si>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</si>
  <si>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</si>
  <si>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</si>
  <si>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</si>
  <si>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Аквафор В150 ПЛЮС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</si>
  <si>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</si>
  <si>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</si>
  <si>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</si>
  <si>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</si>
  <si>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</si>
  <si>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</si>
  <si>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</si>
  <si>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</si>
  <si>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</si>
  <si>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</si>
  <si>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</si>
  <si>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</si>
  <si>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УТ392498</t>
  </si>
  <si>
    <t>Самоочищающийся фильтр 20</t>
  </si>
  <si>
    <t>УТ724963</t>
  </si>
  <si>
    <t>Самоочищающийся фильтр 25</t>
  </si>
  <si>
    <t>УТ833239</t>
  </si>
  <si>
    <t>Самоочищающийся фильтр 32</t>
  </si>
  <si>
    <t>1061-40</t>
  </si>
  <si>
    <t>Самоочищающийся фильтр 40</t>
  </si>
  <si>
    <t>УТ402620</t>
  </si>
  <si>
    <t>Самоочищающийся фильтр 50</t>
  </si>
  <si>
    <t>VF.192.L00.100</t>
  </si>
  <si>
    <t>Фильтр сет .лат.под пломбу  ВР/ВР 1  VALFEX (40/10)</t>
  </si>
  <si>
    <t>VF.192.L00.034</t>
  </si>
  <si>
    <t>Фильтр сет. лат. под пломбу ВР/ВР 3/4  VALFEX   (64/16)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</si>
  <si>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</si>
  <si>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</si>
  <si>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</si>
  <si>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</si>
  <si>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</si>
  <si>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</si>
  <si>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</si>
  <si>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</si>
  <si>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</si>
  <si>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</si>
  <si>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</si>
  <si>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</si>
  <si>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</si>
  <si>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</si>
  <si>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</si>
  <si>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</si>
  <si>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</si>
  <si>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</si>
  <si>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</si>
  <si>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</si>
  <si>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</si>
  <si>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</si>
  <si>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</si>
  <si>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</si>
  <si>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</si>
  <si>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</si>
  <si>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</si>
  <si>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</si>
  <si>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</si>
  <si>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</si>
  <si>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</si>
  <si>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</si>
  <si>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</si>
  <si>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</si>
  <si>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</si>
  <si>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</si>
  <si>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</si>
  <si>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</si>
  <si>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</si>
  <si>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</si>
  <si>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</si>
  <si>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</si>
  <si>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</si>
  <si>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</si>
  <si>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</si>
  <si>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</si>
  <si>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</si>
  <si>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</si>
  <si>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</si>
  <si>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Ниппель переходной латунь/никел 15х50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</si>
  <si>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</si>
  <si>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</si>
  <si>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</si>
  <si>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</si>
  <si>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</si>
  <si>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</si>
  <si>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</si>
  <si>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</si>
  <si>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</si>
  <si>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</si>
  <si>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</si>
  <si>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</si>
  <si>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Ниппель переходной латунь/никель 20х50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</si>
  <si>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</si>
  <si>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</si>
  <si>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</si>
  <si>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</si>
  <si>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</si>
  <si>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</si>
  <si>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</si>
  <si>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</si>
  <si>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</si>
  <si>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</si>
  <si>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</si>
  <si>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</si>
  <si>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</si>
  <si>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</si>
  <si>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</si>
  <si>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</si>
  <si>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</si>
  <si>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</si>
  <si>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</si>
  <si>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</si>
  <si>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</si>
  <si>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</si>
  <si>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</si>
  <si>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</si>
  <si>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</si>
  <si>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</si>
  <si>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</si>
  <si>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</si>
  <si>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</si>
  <si>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SH-243</t>
  </si>
  <si>
    <t>Заглушка никелированная на трубу 1 1/2" ВР</t>
  </si>
  <si>
    <t>SH-244</t>
  </si>
  <si>
    <t>Заглушка никелированная на трубу 1 1/4" ВР (160 шт)</t>
  </si>
  <si>
    <t>SH-245</t>
  </si>
  <si>
    <t>Заглушка никелированная на трубу 2" ВР</t>
  </si>
  <si>
    <t>Заглушка никелированная на трубу 2" НР</t>
  </si>
  <si>
    <t>Коллекторы резьбовые</t>
  </si>
  <si>
    <t>УТ252665</t>
  </si>
  <si>
    <t>Коллектор 1 с отсекающими шаровыми кранами и переходами на наружнюю резьбу 1/2 3 вых.</t>
  </si>
  <si>
    <t>УТ524790</t>
  </si>
  <si>
    <t>Коллектор 1 с переходами на наружнюю резьбу 1/2 2 выхода</t>
  </si>
  <si>
    <t>УТ456858</t>
  </si>
  <si>
    <t>Коллектор 1 с переходами на наружнюю резьбу 1/2 3 выхода</t>
  </si>
  <si>
    <t>УТ904621</t>
  </si>
  <si>
    <t>Коллектор 1 с переходами на наружнюю резьбу 1/2 4 выхода</t>
  </si>
  <si>
    <t>УТ413423</t>
  </si>
  <si>
    <t>Коллектор 1 с регулируемыми вентилями и переходами на наружнюю резьбу 1/2 3 вых.</t>
  </si>
  <si>
    <t>УТ186128</t>
  </si>
  <si>
    <t>Коллектор 3/4 с отсекающими шаровыми кранами и переходами на наружнюю резьбу 1/2 3 вых.</t>
  </si>
  <si>
    <t>УТ030813</t>
  </si>
  <si>
    <t>Коллектор 3/4 с переходами на наружнюю резьбу 1/2 2 выхода</t>
  </si>
  <si>
    <t>УТ512425</t>
  </si>
  <si>
    <t>Коллектор 3/4 с переходами на наружнюю резьбу 1/2 3 выхода</t>
  </si>
  <si>
    <t>УТ017339</t>
  </si>
  <si>
    <t>Коллектор 3/4 с переходами на наружнюю резьбу 1/2 4 выхода</t>
  </si>
  <si>
    <t>УТ018552</t>
  </si>
  <si>
    <t>Коллектор 3/4 с регулируемыми вентилями и переходами на наружнюю резьбу 1/2 3 вых.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</si>
  <si>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</si>
  <si>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</si>
  <si>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</si>
  <si>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</si>
  <si>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</si>
  <si>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</si>
  <si>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</si>
  <si>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</si>
  <si>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</si>
  <si>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</si>
  <si>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</si>
  <si>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SH-162</t>
  </si>
  <si>
    <t>Контргайка никелированная 25</t>
  </si>
  <si>
    <t>SH-163</t>
  </si>
  <si>
    <t>Контргайка никелированная 32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</si>
  <si>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</si>
  <si>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</si>
  <si>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</si>
  <si>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</si>
  <si>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</si>
  <si>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</si>
  <si>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</si>
  <si>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</si>
  <si>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</si>
  <si>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</si>
  <si>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</si>
  <si>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</si>
  <si>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</si>
  <si>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</si>
  <si>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</si>
  <si>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</si>
  <si>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</si>
  <si>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</si>
  <si>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</si>
  <si>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</si>
  <si>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</si>
  <si>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</si>
  <si>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</si>
  <si>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SH-264</t>
  </si>
  <si>
    <t>Муфта никелированная переходная г/г  20х40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</si>
  <si>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</si>
  <si>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</si>
  <si>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</si>
  <si>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</si>
  <si>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</si>
  <si>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</si>
  <si>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</si>
  <si>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</si>
  <si>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</si>
  <si>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</si>
  <si>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</si>
  <si>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</si>
  <si>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</si>
  <si>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</si>
  <si>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</si>
  <si>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</si>
  <si>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Футорка 15*40 (латунь/никель)</t>
  </si>
  <si>
    <t>Футорка 15*50 (латунь/никель)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</si>
  <si>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</si>
  <si>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</si>
  <si>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</si>
  <si>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</si>
  <si>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</si>
  <si>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</si>
  <si>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</si>
  <si>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</si>
  <si>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Футорка 20*50 (латунь/никель)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</si>
  <si>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</si>
  <si>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</si>
  <si>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</si>
  <si>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</si>
  <si>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</si>
  <si>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</si>
  <si>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</si>
  <si>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</si>
  <si>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</si>
  <si>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</si>
  <si>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</si>
  <si>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</si>
  <si>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</si>
  <si>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</si>
  <si>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</si>
  <si>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</si>
  <si>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</si>
  <si>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</si>
  <si>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</si>
  <si>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</si>
  <si>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</si>
  <si>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</si>
  <si>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</si>
  <si>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</si>
  <si>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</si>
  <si>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</si>
  <si>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</si>
  <si>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</si>
  <si>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</si>
  <si>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</si>
  <si>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</si>
  <si>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</si>
  <si>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</si>
  <si>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</si>
  <si>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</si>
  <si>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</si>
  <si>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</si>
  <si>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</si>
  <si>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</si>
  <si>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</si>
  <si>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</si>
  <si>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</si>
  <si>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</si>
  <si>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</si>
  <si>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</si>
  <si>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</si>
  <si>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</si>
  <si>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</si>
  <si>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</si>
  <si>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</si>
  <si>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</si>
  <si>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</si>
  <si>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</si>
  <si>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</si>
  <si>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</si>
  <si>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</si>
  <si>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</si>
  <si>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</si>
  <si>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</si>
  <si>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</si>
  <si>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</si>
  <si>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</si>
  <si>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</si>
  <si>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</si>
  <si>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</si>
  <si>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</si>
  <si>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</si>
  <si>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</si>
  <si>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</si>
  <si>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</si>
  <si>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</si>
  <si>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</si>
  <si>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</si>
  <si>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</si>
  <si>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</si>
  <si>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</si>
  <si>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</si>
  <si>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</si>
  <si>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</si>
  <si>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</si>
  <si>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</si>
  <si>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</si>
  <si>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</si>
  <si>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</si>
  <si>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</si>
  <si>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</si>
  <si>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</si>
  <si>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</si>
  <si>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</si>
  <si>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</si>
  <si>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</si>
  <si>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</si>
  <si>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</si>
  <si>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</si>
  <si>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</si>
  <si>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</si>
  <si>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</si>
  <si>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</si>
  <si>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</si>
  <si>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</si>
  <si>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</si>
  <si>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</si>
  <si>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SH-293</t>
  </si>
  <si>
    <t>Тройник никелированный переходной г/г/г  15х20х15 (50 шт)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</si>
  <si>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</si>
  <si>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</si>
  <si>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</si>
  <si>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</si>
  <si>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</si>
  <si>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</si>
  <si>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</si>
  <si>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</si>
  <si>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</si>
  <si>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</si>
  <si>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</si>
  <si>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</si>
  <si>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</si>
  <si>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</si>
  <si>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</si>
  <si>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</si>
  <si>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</si>
  <si>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SH-314</t>
  </si>
  <si>
    <t>Угольник 45 град. г/г 1/2</t>
  </si>
  <si>
    <t>SH-315</t>
  </si>
  <si>
    <t>Угольник 45 град. г/г 3/4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</si>
  <si>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</si>
  <si>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</si>
  <si>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</si>
  <si>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</si>
  <si>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</si>
  <si>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</si>
  <si>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SH-316</t>
  </si>
  <si>
    <t>Угольник никелированный г/г  15х20</t>
  </si>
  <si>
    <t>SH-317</t>
  </si>
  <si>
    <t>Угольник никелированный г/г  15х25</t>
  </si>
  <si>
    <t>SH-318</t>
  </si>
  <si>
    <t>Угольник никелированный г/г  20х25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</si>
  <si>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</si>
  <si>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</si>
  <si>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</si>
  <si>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</si>
  <si>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</si>
  <si>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</si>
  <si>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</si>
  <si>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</si>
  <si>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</si>
  <si>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</si>
  <si>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</si>
  <si>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</si>
  <si>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</si>
  <si>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</si>
  <si>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</si>
  <si>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</si>
  <si>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</si>
  <si>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</si>
  <si>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</si>
  <si>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</si>
  <si>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</si>
  <si>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</si>
  <si>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</si>
  <si>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</si>
  <si>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</si>
  <si>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SH-323</t>
  </si>
  <si>
    <t>Угольник никелированный с креплением г/ш  15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</si>
  <si>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</si>
  <si>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</si>
  <si>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</si>
  <si>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</si>
  <si>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</si>
  <si>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</si>
  <si>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</si>
  <si>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</si>
  <si>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</si>
  <si>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</si>
  <si>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</si>
  <si>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</si>
  <si>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</si>
  <si>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</si>
  <si>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</si>
  <si>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</si>
  <si>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</si>
  <si>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</si>
  <si>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</si>
  <si>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</si>
  <si>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</si>
  <si>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</si>
  <si>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</si>
  <si>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</si>
  <si>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</si>
  <si>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</si>
  <si>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</si>
  <si>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</si>
  <si>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</si>
  <si>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</si>
  <si>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</si>
  <si>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</si>
  <si>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</si>
  <si>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</si>
  <si>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</si>
  <si>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</si>
  <si>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</si>
  <si>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</si>
  <si>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</si>
  <si>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</si>
  <si>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</si>
  <si>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</si>
  <si>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</si>
  <si>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</si>
  <si>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</si>
  <si>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</si>
  <si>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</si>
  <si>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</si>
  <si>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</si>
  <si>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</si>
  <si>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</si>
  <si>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</si>
  <si>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</si>
  <si>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</si>
  <si>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</si>
  <si>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</si>
  <si>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</si>
  <si>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</si>
  <si>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</si>
  <si>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</si>
  <si>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</si>
  <si>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</si>
  <si>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</si>
  <si>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</si>
  <si>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</si>
  <si>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</si>
  <si>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</si>
  <si>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</si>
  <si>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</si>
  <si>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</si>
  <si>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</si>
  <si>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</si>
  <si>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</si>
  <si>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</si>
  <si>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</si>
  <si>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</si>
  <si>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</si>
  <si>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</si>
  <si>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</si>
  <si>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</si>
  <si>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</si>
  <si>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</si>
  <si>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</si>
  <si>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</si>
  <si>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</si>
  <si>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</si>
  <si>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</si>
  <si>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</si>
  <si>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</si>
  <si>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</si>
  <si>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</si>
  <si>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</si>
  <si>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</si>
  <si>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</si>
  <si>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</si>
  <si>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</si>
  <si>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</si>
  <si>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</si>
  <si>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</si>
  <si>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</si>
  <si>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</si>
  <si>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</si>
  <si>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</si>
  <si>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</si>
  <si>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</si>
  <si>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</si>
  <si>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</si>
  <si>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</si>
  <si>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</si>
  <si>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</si>
  <si>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</si>
  <si>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</si>
  <si>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</si>
  <si>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</si>
  <si>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</si>
  <si>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</si>
  <si>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</si>
  <si>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</si>
  <si>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</si>
  <si>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</si>
  <si>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</si>
  <si>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</si>
  <si>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</si>
  <si>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</si>
  <si>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</si>
  <si>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</si>
  <si>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</si>
  <si>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</si>
  <si>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</si>
  <si>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</si>
  <si>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</si>
  <si>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</si>
  <si>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</si>
  <si>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</si>
  <si>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</si>
  <si>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</si>
  <si>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</si>
  <si>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</si>
  <si>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</si>
  <si>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</si>
  <si>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</si>
  <si>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</si>
  <si>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</si>
  <si>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</si>
  <si>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</si>
  <si>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</si>
  <si>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</si>
  <si>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</si>
  <si>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</si>
  <si>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</si>
  <si>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</si>
  <si>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</si>
  <si>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</si>
  <si>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</si>
  <si>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</si>
  <si>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</si>
  <si>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</si>
  <si>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</si>
  <si>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</si>
  <si>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</si>
  <si>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</si>
  <si>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</si>
  <si>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</si>
  <si>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</si>
  <si>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</si>
  <si>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</si>
  <si>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</si>
  <si>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</si>
  <si>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</si>
  <si>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</si>
  <si>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</si>
  <si>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</si>
  <si>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</si>
  <si>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</si>
  <si>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</si>
  <si>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</si>
  <si>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</si>
  <si>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</si>
  <si>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</si>
  <si>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</si>
  <si>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</si>
  <si>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</si>
  <si>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</si>
  <si>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</si>
  <si>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</si>
  <si>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</si>
  <si>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</si>
  <si>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</si>
  <si>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</si>
  <si>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</si>
  <si>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</si>
  <si>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</si>
  <si>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</si>
  <si>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</si>
  <si>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</si>
  <si>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</si>
  <si>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</si>
  <si>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</si>
  <si>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</si>
  <si>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</si>
  <si>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</si>
  <si>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</si>
  <si>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</si>
  <si>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</si>
  <si>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</si>
  <si>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</si>
  <si>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</si>
  <si>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</si>
  <si>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</si>
  <si>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</si>
  <si>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</si>
  <si>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</si>
  <si>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</si>
  <si>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</si>
  <si>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</si>
  <si>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</si>
  <si>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</si>
  <si>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</si>
  <si>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</si>
  <si>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</si>
  <si>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</si>
  <si>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</si>
  <si>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</si>
  <si>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</si>
  <si>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</si>
  <si>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</si>
  <si>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</si>
  <si>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</si>
  <si>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</si>
  <si>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</si>
  <si>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</si>
  <si>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</si>
  <si>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</si>
  <si>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</si>
  <si>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</si>
  <si>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</si>
  <si>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</si>
  <si>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</si>
  <si>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</si>
  <si>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</si>
  <si>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</si>
  <si>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</si>
  <si>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</si>
  <si>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</si>
  <si>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</si>
  <si>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</si>
  <si>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</si>
  <si>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</si>
  <si>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</si>
  <si>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</si>
  <si>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</si>
  <si>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</si>
  <si>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</si>
  <si>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</si>
  <si>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</si>
  <si>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</si>
  <si>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</si>
  <si>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</si>
  <si>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</si>
  <si>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</si>
  <si>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</si>
  <si>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</si>
  <si>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</si>
  <si>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</si>
  <si>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</si>
  <si>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</si>
  <si>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</si>
  <si>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</si>
  <si>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</si>
  <si>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</si>
  <si>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</si>
  <si>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</si>
  <si>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</si>
  <si>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</si>
  <si>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</si>
  <si>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</si>
  <si>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</si>
  <si>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</si>
  <si>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</si>
  <si>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</si>
  <si>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</si>
  <si>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</si>
  <si>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</si>
  <si>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</si>
  <si>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</si>
  <si>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</si>
  <si>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</si>
  <si>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</si>
  <si>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</si>
  <si>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</si>
  <si>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</si>
  <si>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</si>
  <si>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</si>
  <si>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</si>
  <si>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</si>
  <si>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</si>
  <si>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</si>
  <si>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</si>
  <si>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</si>
  <si>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</si>
  <si>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</si>
  <si>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</si>
  <si>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</si>
  <si>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</si>
  <si>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</si>
  <si>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</si>
  <si>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</si>
  <si>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</si>
  <si>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</si>
  <si>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</si>
  <si>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</si>
  <si>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</si>
  <si>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</si>
  <si>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</si>
  <si>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</si>
  <si>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</si>
  <si>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</si>
  <si>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</si>
  <si>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</si>
  <si>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</si>
  <si>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</si>
  <si>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</si>
  <si>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</si>
  <si>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</si>
  <si>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</si>
  <si>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</si>
  <si>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</si>
  <si>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</si>
  <si>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</si>
  <si>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</si>
  <si>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</si>
  <si>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</si>
  <si>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</si>
  <si>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</si>
  <si>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</si>
  <si>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</si>
  <si>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</si>
  <si>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</si>
  <si>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</si>
  <si>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</si>
  <si>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</si>
  <si>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</si>
  <si>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</si>
  <si>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</si>
  <si>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</si>
  <si>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</si>
  <si>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</si>
  <si>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</si>
  <si>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</si>
  <si>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</si>
  <si>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</si>
  <si>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</si>
  <si>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</si>
  <si>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</si>
  <si>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</si>
  <si>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</si>
  <si>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</si>
  <si>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</si>
  <si>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</si>
  <si>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</si>
  <si>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</si>
  <si>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</si>
  <si>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</si>
  <si>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</si>
  <si>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</si>
  <si>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</si>
  <si>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</si>
  <si>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</si>
  <si>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</si>
  <si>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</si>
  <si>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</si>
  <si>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</si>
  <si>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</si>
  <si>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</si>
  <si>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</si>
  <si>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</si>
  <si>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</si>
  <si>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</si>
  <si>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</si>
  <si>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</si>
  <si>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</si>
  <si>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</si>
  <si>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</si>
  <si>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</si>
  <si>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</si>
  <si>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</si>
  <si>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</si>
  <si>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</si>
  <si>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</si>
  <si>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</si>
  <si>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</si>
  <si>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</si>
  <si>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</si>
  <si>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</si>
  <si>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</si>
  <si>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</si>
  <si>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</si>
  <si>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</si>
  <si>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</si>
  <si>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</si>
  <si>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</si>
  <si>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</si>
  <si>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</si>
  <si>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</si>
  <si>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</si>
  <si>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</si>
  <si>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</si>
  <si>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</si>
  <si>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</si>
  <si>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</si>
  <si>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</si>
  <si>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</si>
  <si>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</si>
  <si>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</si>
  <si>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</si>
  <si>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</si>
  <si>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Фланец к ПГ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</si>
  <si>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</si>
  <si>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</si>
  <si>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</si>
  <si>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</si>
  <si>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</si>
  <si>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</si>
  <si>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</si>
  <si>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</si>
  <si>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</si>
  <si>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</si>
  <si>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</si>
  <si>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</si>
  <si>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</si>
  <si>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</si>
  <si>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</si>
  <si>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</si>
  <si>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</si>
  <si>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</si>
  <si>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</si>
  <si>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</si>
  <si>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</si>
  <si>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</si>
  <si>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</si>
  <si>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</si>
  <si>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</si>
  <si>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</si>
  <si>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</si>
  <si>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</si>
  <si>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</si>
  <si>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</si>
  <si>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</si>
  <si>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</si>
  <si>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</si>
  <si>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</si>
  <si>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</si>
  <si>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Грязевик № 6/Исполнение1 Ду-150 Ру-10  вертикальный ПОД ПРИВАРКУ</t>
  </si>
  <si>
    <t>Грязевик№ 6 Ду-200 вертикальный ПОД ПРИВАРКУ</t>
  </si>
  <si>
    <t>Грязевики ФЛАНЦЕВОЕ присоединение</t>
  </si>
  <si>
    <t>УТ883162</t>
  </si>
  <si>
    <t>Грязевик №3 Ду-  32 вертикальный ФЛАНЦЕВЫЙ</t>
  </si>
  <si>
    <t>УТ339980</t>
  </si>
  <si>
    <t>Грязевик №3 Ду-  40 вертикальный ФЛАНЦЕВЫЙ</t>
  </si>
  <si>
    <t>УТ342035</t>
  </si>
  <si>
    <t>Грязевик №3 Ду-  50 вертикальный ФЛАНЦЕВЫЙ</t>
  </si>
  <si>
    <t>УТ759612</t>
  </si>
  <si>
    <t>Грязевик №3 Ду-  65 вертикальный ФЛАНЦЕВЫЙ</t>
  </si>
  <si>
    <t>УТ185561</t>
  </si>
  <si>
    <t>Грязевик №3 Ду-  80 вертикальный ФЛАНЦЕВЫЙ</t>
  </si>
  <si>
    <t>УТ726007</t>
  </si>
  <si>
    <t>Грязевик №3 Ду- 100 вертикальный ФЛАНЦЕВЫЙ</t>
  </si>
  <si>
    <t>УТ638305</t>
  </si>
  <si>
    <t>Грязевик №3 Ду- 125 вертикальный ФЛАНЦЕВЫЙ</t>
  </si>
  <si>
    <t>УТ585392</t>
  </si>
  <si>
    <t>Грязевик №3 Ду- 150 вертикальный ФЛАНЦЕВЫЙ</t>
  </si>
  <si>
    <t>УТ349227</t>
  </si>
  <si>
    <t>Грязевик №3 Ду- 200 вертикальный ФЛАНЦЕВЫЙ</t>
  </si>
  <si>
    <t>УТ782577</t>
  </si>
  <si>
    <t>Грязевик №3 Ду- 250 вертикальный ФЛАНЦЕВЫЙ</t>
  </si>
  <si>
    <t>УТ932418</t>
  </si>
  <si>
    <t>Грязевик №5  Ду- 40 вертикальный ФЛАНЦЕВЫЙ</t>
  </si>
  <si>
    <t>УТ679903</t>
  </si>
  <si>
    <t>Грязевик №5  Ду- 50  вертикальный ФЛАНЦЕВЫЙ</t>
  </si>
  <si>
    <t>УТ426676</t>
  </si>
  <si>
    <t>Грязевик №5  Ду- 65  вертикальный ФЛАНЦЕВЫЙ</t>
  </si>
  <si>
    <t>УТ076735</t>
  </si>
  <si>
    <t>Грязевик №5  Ду- 80  вертикальный ФЛАНЦЕВЫЙ</t>
  </si>
  <si>
    <t>УТ063524</t>
  </si>
  <si>
    <t>Грязевик №5  Ду-100  вертикальный ФЛАНЦЕВЫЙ</t>
  </si>
  <si>
    <t>УТ889486</t>
  </si>
  <si>
    <t>Грязевик №5  Ду-125 вертикальный ФЛАНЦЕВЫЙ</t>
  </si>
  <si>
    <t>УТ001361</t>
  </si>
  <si>
    <t>Грязевик №5  Ду-150  вертикальный ФЛАНЦЕВЫЙ</t>
  </si>
  <si>
    <t>УТ757316</t>
  </si>
  <si>
    <t>Грязевик №5  Ду-200  вертикальный ФЛАНЦЕВЫЙ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</si>
  <si>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</si>
  <si>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</si>
  <si>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</si>
  <si>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</si>
  <si>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</si>
  <si>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</si>
  <si>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</si>
  <si>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</si>
  <si>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</si>
  <si>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</si>
  <si>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</si>
  <si>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</si>
  <si>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</si>
  <si>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</si>
  <si>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</si>
  <si>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</si>
  <si>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</si>
  <si>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</si>
  <si>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</si>
  <si>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</si>
  <si>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</si>
  <si>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</si>
  <si>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</si>
  <si>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BF-80L</t>
  </si>
  <si>
    <t>Электрич. накопит-ный водонагреватель Oasis Eco BF-80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</si>
  <si>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</si>
  <si>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</si>
  <si>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</si>
  <si>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</si>
  <si>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</si>
  <si>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</si>
  <si>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</si>
  <si>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</si>
  <si>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</si>
  <si>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</si>
  <si>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</si>
  <si>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</si>
  <si>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Электрич. накопит-ный водонагреватель Oasis Eco VD-80L УЦЕНКА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</si>
  <si>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</si>
  <si>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</si>
  <si>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</si>
  <si>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</si>
  <si>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</si>
  <si>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</si>
  <si>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</si>
  <si>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</si>
  <si>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</si>
  <si>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</si>
  <si>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</si>
  <si>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</si>
  <si>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</si>
  <si>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</si>
  <si>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</si>
  <si>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</si>
  <si>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</si>
  <si>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</si>
  <si>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</si>
  <si>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</si>
  <si>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</si>
  <si>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</si>
  <si>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</si>
  <si>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</si>
  <si>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</si>
  <si>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</si>
  <si>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</si>
  <si>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</si>
  <si>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</si>
  <si>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</si>
  <si>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</si>
  <si>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</si>
  <si>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</si>
  <si>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</si>
  <si>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</si>
  <si>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</si>
  <si>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</si>
  <si>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</si>
  <si>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</si>
  <si>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</si>
  <si>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Электрический проточный водонагреватель «Oasis» KP-P</t>
  </si>
  <si>
    <t>SANTERMO (плоский, нержавейка)</t>
  </si>
  <si>
    <t>SANTERMO SLO 8L</t>
  </si>
  <si>
    <t>Электроводонагреватель SANTERMO SLO 8L (над мойкой, унивесальный монтаж)</t>
  </si>
  <si>
    <t>SANTERMO SLU 8L</t>
  </si>
  <si>
    <t>Электроводонагреватель SANTERMO SLU 8L (под мойкой, унивесальный монтаж)</t>
  </si>
  <si>
    <t>THERMEX</t>
  </si>
  <si>
    <t>EDISSON King плоский нержавеющий</t>
  </si>
  <si>
    <t>King 100</t>
  </si>
  <si>
    <t>EDISSON King 100 V</t>
  </si>
  <si>
    <t>King 50</t>
  </si>
  <si>
    <t>EDISSON King 50 V</t>
  </si>
  <si>
    <t>King 80</t>
  </si>
  <si>
    <t>EDISSON King 80 V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</si>
  <si>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</si>
  <si>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</si>
  <si>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</si>
  <si>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</si>
  <si>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</si>
  <si>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</si>
  <si>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</si>
  <si>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</si>
  <si>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</si>
  <si>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</si>
  <si>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Evika круглый биостеклофарфор</t>
  </si>
  <si>
    <t>Evika 100 V</t>
  </si>
  <si>
    <t>THERMEX Evika 100 V</t>
  </si>
  <si>
    <t>Evika 30</t>
  </si>
  <si>
    <t>THERMEX Evika 30 V</t>
  </si>
  <si>
    <t>Evika 50</t>
  </si>
  <si>
    <t>THERMEX Evika 50 V</t>
  </si>
  <si>
    <t>Evika 80 V</t>
  </si>
  <si>
    <t>THERMEX Evika 80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</si>
  <si>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</si>
  <si>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</si>
  <si>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</si>
  <si>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</si>
  <si>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</si>
  <si>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</si>
  <si>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</si>
  <si>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Водонагреватели китай</t>
  </si>
  <si>
    <t>Водонагреватели круглые</t>
  </si>
  <si>
    <t>RD-100L</t>
  </si>
  <si>
    <t>Электрич. накопит-ный водонагреватель Ferat  RD-100L круглый</t>
  </si>
  <si>
    <t>RD-50L</t>
  </si>
  <si>
    <t>Электрич. накопит-ный водонагреватель Ferat  RD-50L круглый</t>
  </si>
  <si>
    <t>RD-80L</t>
  </si>
  <si>
    <t>Электрич. накопит-ный водонагреватель Ferat  RD-80L круглый</t>
  </si>
  <si>
    <t>Водонагреватели плоские</t>
  </si>
  <si>
    <t>FL-100L</t>
  </si>
  <si>
    <t>Электрич. накопит-ный водонагреватель Ferat  FL-100L плоский</t>
  </si>
  <si>
    <t>FL-50L</t>
  </si>
  <si>
    <t>Электрич. накопит-ный водонагреватель Ferat  FL-50L плоский</t>
  </si>
  <si>
    <t>FL-80L</t>
  </si>
  <si>
    <t>Электрич. накопит-ный водонагреватель Ferat  FL-80L плоский</t>
  </si>
  <si>
    <t>Запчасти для водонагревателей</t>
  </si>
  <si>
    <t>Клапан предохранительный VCS 1/2  0,7 BAR</t>
  </si>
  <si>
    <t>УТ481231</t>
  </si>
  <si>
    <t>Комплект крепления для водонагревателя (костыль 10*100 с дюбелем)</t>
  </si>
  <si>
    <t>Магниевый анод D26 L252</t>
  </si>
  <si>
    <t>Набор магниевых анодов №1 (5шт)</t>
  </si>
  <si>
    <t>Набор магниевых анодов №2 (5шт)</t>
  </si>
  <si>
    <t>Набор магниевых анодов №3 (3шт)</t>
  </si>
  <si>
    <t>Набор магниевых анодов №4 (4 шт)</t>
  </si>
  <si>
    <t>Прокладка 200-300</t>
  </si>
  <si>
    <t>щт</t>
  </si>
  <si>
    <t>Прокладка под ТЭН универсальная</t>
  </si>
  <si>
    <t>Терморегулятор O'Pro +, O'Pro SLIM, EGO, Round</t>
  </si>
  <si>
    <t>Терморегулятор O'Pro SMALL над мойкой</t>
  </si>
  <si>
    <t>Терморегулятор O'Pro SMALL под мойкой</t>
  </si>
  <si>
    <t>Бойлер настенн/напольн Comfort 160</t>
  </si>
  <si>
    <t>Ножки для конвектора (без колесиков)</t>
  </si>
  <si>
    <t>Электрический водонагреватель  ATLANTIC Vertigo Steatite WiFi 100</t>
  </si>
  <si>
    <t>Электрический водонагреватель ATLANTIC O'PRO SMALL 10 RB</t>
  </si>
  <si>
    <t>Электрический водонагреватель ATLANTIC O'PRO SMALL 10 SB</t>
  </si>
  <si>
    <t>Электрический водонагреватель ATLANTIC O'PRO SMALL 15 RB</t>
  </si>
  <si>
    <t>Электрический водонагреватель ATLANTIC O'PRO SMALL 15 SB</t>
  </si>
  <si>
    <t>Электрический водонагреватель ATLANTIC O'PROP  50 ( нов 841315 )</t>
  </si>
  <si>
    <t>Электрический водонагреватель ATLANTIC O'PROP  50 Уценка</t>
  </si>
  <si>
    <t>Электрический водонагреватель ATLANTIC O'PROP  80 ( нов.арт 851333 )</t>
  </si>
  <si>
    <t>Электрический водонагреватель ATLANTIC ONDEO 10 US</t>
  </si>
  <si>
    <t>Электрический водонагреватель ATLANTIC ONDEO 15 AS</t>
  </si>
  <si>
    <t>Электрический водонагреватель ATLANTIC ONDEO 15 US</t>
  </si>
  <si>
    <t>Электрический водонагреватель ATLANTIC STEATITE SLIM 050 N3</t>
  </si>
  <si>
    <t>Электрический водонагреватель ATLANTIC Vertigo Steatite 30 E</t>
  </si>
  <si>
    <t>Электрический водонагреватель ATLANTIC Vertigo Steatite 50 E</t>
  </si>
  <si>
    <t>Электрический конвектор Atlantic ALTIS Ecoboost 2 1000W</t>
  </si>
  <si>
    <t>Электрический конвектор Atlantic F 119 DESIGN 1000W</t>
  </si>
  <si>
    <t>Электрический конвектор Bonjour Turbo 10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</si>
  <si>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</si>
  <si>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</si>
  <si>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</si>
  <si>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</si>
  <si>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</si>
  <si>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</si>
  <si>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</si>
  <si>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</si>
  <si>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</si>
  <si>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</si>
  <si>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</si>
  <si>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</si>
  <si>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</si>
  <si>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</si>
  <si>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</si>
  <si>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</si>
  <si>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</si>
  <si>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</si>
  <si>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</si>
  <si>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</si>
  <si>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</si>
  <si>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</si>
  <si>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</si>
  <si>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</si>
  <si>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</si>
  <si>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</si>
  <si>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</si>
  <si>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</si>
  <si>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</si>
  <si>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</si>
  <si>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</si>
  <si>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запорный сталь 15с65нж Ду 15 Ру16 Тмакс=425С фланцевый</t>
  </si>
  <si>
    <t>Вентиль запорный сталь 15с65нж Ду 20 Ру16 Тмакс=425С фланцевый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</si>
  <si>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</si>
  <si>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</si>
  <si>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</si>
  <si>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</si>
  <si>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</si>
  <si>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</si>
  <si>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</si>
  <si>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</si>
  <si>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</si>
  <si>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</si>
  <si>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</si>
  <si>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</si>
  <si>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</si>
  <si>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</si>
  <si>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</si>
  <si>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</si>
  <si>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</si>
  <si>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</si>
  <si>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</si>
  <si>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</si>
  <si>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</si>
  <si>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</si>
  <si>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</si>
  <si>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</si>
  <si>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</si>
  <si>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</si>
  <si>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</si>
  <si>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</si>
  <si>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</si>
  <si>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</si>
  <si>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</si>
  <si>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</si>
  <si>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</si>
  <si>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</si>
  <si>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</si>
  <si>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</si>
  <si>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</si>
  <si>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</si>
  <si>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</si>
  <si>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</si>
  <si>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</si>
  <si>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</si>
  <si>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</si>
  <si>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</si>
  <si>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</si>
  <si>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</si>
  <si>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</si>
  <si>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</si>
  <si>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</si>
  <si>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</si>
  <si>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</si>
  <si>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</si>
  <si>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</si>
  <si>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</si>
  <si>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</si>
  <si>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</si>
  <si>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</si>
  <si>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</si>
  <si>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</si>
  <si>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</si>
  <si>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</si>
  <si>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</si>
  <si>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</si>
  <si>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</si>
  <si>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</si>
  <si>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</si>
  <si>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</si>
  <si>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</si>
  <si>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</si>
  <si>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</si>
  <si>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</si>
  <si>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</si>
  <si>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</si>
  <si>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</si>
  <si>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</si>
  <si>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</si>
  <si>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</si>
  <si>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</si>
  <si>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</si>
  <si>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</si>
  <si>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</si>
  <si>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</si>
  <si>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</si>
  <si>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</si>
  <si>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</si>
  <si>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</si>
  <si>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</si>
  <si>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</si>
  <si>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</si>
  <si>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Уцененные Вентиль, клапан</t>
  </si>
  <si>
    <t>Вентиль лат. вода/пар. Ду-40 15Б1п БРОНЗОВОЕ УПЛОТНЕНИЕ уценка</t>
  </si>
  <si>
    <t>Вентиль лат. вода/пар. Ду-40 15Б1п уценка</t>
  </si>
  <si>
    <t>Вентиль чуг. муфт. 15кч18п Ду-25 Ру-16,  нет барашков Уцененный товар</t>
  </si>
  <si>
    <t>Вентиль чуг. муфт. 15кч18п Ду-40 Ру-16, (по 10шт) Уцененный товар</t>
  </si>
  <si>
    <t>Вентиль чуг. фл. 15кч19п Ду- 25 Ру-16 уцененный товар</t>
  </si>
  <si>
    <t>Вентиль чуг. фл. 15кч19п Ду- 32 Ру-16 уцененный товар</t>
  </si>
  <si>
    <t>Вентиль чуг. фл. 15кч22нж Ду-80 Ру-40</t>
  </si>
  <si>
    <t>Вентили, клапаны</t>
  </si>
  <si>
    <t>Водонагреватели/конвектор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</si>
  <si>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</si>
  <si>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</si>
  <si>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</si>
  <si>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</si>
  <si>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</si>
  <si>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</si>
  <si>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</si>
  <si>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</si>
  <si>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</si>
  <si>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Blue Ocean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</si>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</sst>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3">
    <numFmt numFmtId="164" formatCode="0.000"/>
    <numFmt numFmtId="165" formatCode="0.0"/>
    <numFmt numFmtId="166" formatCode="0&quot; &quot;"/>
    <numFmt numFmtId="167" formatCode="0&quot;SUW&quot;"/>
    <numFmt numFmtId="168" formatCode="0&quot;SUT&quot;"/>
    <numFmt numFmtId="169" formatCode="0&quot;W&quot;"/>
    <numFmt numFmtId="170" formatCode="0&quot;К&quot;"/>
    <numFmt numFmtId="171" formatCode="0&quot;S&quot;"/>
    <numFmt numFmtId="172" formatCode="0&quot;-к&quot;"/>
    <numFmt numFmtId="173" formatCode="0&quot;-c&quot;"/>
    <numFmt numFmtId="174" formatCode="0&quot;-с&quot;"/>
    <numFmt numFmtId="175" formatCode="0&quot;к&quot;"/>
    <numFmt numFmtId="176" formatCode="0&quot;г&quot;"/>
    <numFmt numFmtId="177" formatCode="00000000000"/>
    <numFmt numFmtId="178" formatCode="00000"/>
    <numFmt numFmtId="179" formatCode="000000"/>
    <numFmt numFmtId="180" formatCode="0&quot; у&quot;"/>
    <numFmt numFmtId="181" formatCode="0&quot;SCS6610&quot;"/>
    <numFmt numFmtId="182" formatCode="0&quot;SCS6605&quot;"/>
    <numFmt numFmtId="183" formatCode="0&quot;SCH1010&quot;"/>
    <numFmt numFmtId="184" formatCode="0&quot;SCH1004&quot;"/>
    <numFmt numFmtId="185" formatCode="0&quot;SCH0505&quot;"/>
    <numFmt numFmtId="186" formatCode="0&quot; NOVA&quot;"/>
    <numFmt numFmtId="187" formatCode="0&quot;/H007&quot;"/>
    <numFmt numFmtId="188" formatCode="0000"/>
    <numFmt numFmtId="189" formatCode="0000&quot;       &quot;"/>
    <numFmt numFmtId="190" formatCode="0&quot;/L0007&quot;"/>
    <numFmt numFmtId="191" formatCode="0&quot;/L0019&quot;"/>
    <numFmt numFmtId="192" formatCode="0&quot;/L5011&quot;"/>
    <numFmt numFmtId="193" formatCode="0&quot;/L5098&quot;"/>
    <numFmt numFmtId="194" formatCode="0&quot;HEX-H&quot;"/>
    <numFmt numFmtId="195" formatCode="0&quot;-Н-1&quot;"/>
    <numFmt numFmtId="196" formatCode="0&quot;-H-1&quot;"/>
    <numFmt numFmtId="197" formatCode="0&quot;-H-2&quot;"/>
    <numFmt numFmtId="198" formatCode="0&quot;-Н-2&quot;"/>
    <numFmt numFmtId="199" formatCode="0&quot;-D&quot;"/>
    <numFmt numFmtId="200" formatCode="0&quot;A-D&quot;"/>
    <numFmt numFmtId="201" formatCode="0&quot;-S&quot;"/>
    <numFmt numFmtId="202" formatCode="0&quot;S-S&quot;"/>
    <numFmt numFmtId="203" formatCode="0&quot;L-S&quot;"/>
    <numFmt numFmtId="204" formatCode="0&quot;-H&quot;"/>
    <numFmt numFmtId="205" formatCode="0&quot;-br&quot;"/>
    <numFmt numFmtId="206" formatCode="0&quot;-NUT&quot;"/>
    <numFmt numFmtId="207" formatCode="0&quot;ОБЬ&quot;"/>
    <numFmt numFmtId="208" formatCode="0&quot;-&quot;"/>
    <numFmt numFmtId="209" formatCode="0&quot;.WH30.2.141&quot;"/>
    <numFmt numFmtId="210" formatCode="0&quot; мм&quot;"/>
    <numFmt numFmtId="211" formatCode="0&quot;-MC-140&quot;"/>
    <numFmt numFmtId="212" formatCode="0&quot;A&quot;"/>
    <numFmt numFmtId="213" formatCode="0&quot;PPSU&quot;"/>
    <numFmt numFmtId="214" formatCode="0&quot; PPSU&quot;"/>
    <numFmt numFmtId="215" formatCode="0000000"/>
    <numFmt numFmtId="216" formatCode="0&quot;ВАБ1240&quot;"/>
    <numFmt numFmtId="217" formatCode="0&quot;ВАБ3440&quot;"/>
    <numFmt numFmtId="218" formatCode="0&quot;ВАБ140&quot;"/>
    <numFmt numFmtId="219" formatCode="0&quot;ВАБ11425&quot;"/>
    <numFmt numFmtId="220" formatCode="0&quot;ВВБ1240&quot;"/>
    <numFmt numFmtId="221" formatCode="0&quot;ВВБ3440&quot;"/>
    <numFmt numFmtId="222" formatCode="0&quot;ВВБ140&quot;"/>
    <numFmt numFmtId="223" formatCode="0&quot;ВВБ11425&quot;"/>
    <numFmt numFmtId="224" formatCode="0&quot;ВНБ1240&quot;"/>
    <numFmt numFmtId="225" formatCode="0&quot;ВНБ3440&quot;"/>
    <numFmt numFmtId="226" formatCode="0&quot;ВНБ140&quot;"/>
    <numFmt numFmtId="227" formatCode="0&quot;ВНБ11425&quot;"/>
    <numFmt numFmtId="228" formatCode="0&quot;ННБ1240&quot;"/>
    <numFmt numFmtId="229" formatCode="0&quot;ННБ3440&quot;"/>
    <numFmt numFmtId="230" formatCode="0&quot;ВАР3440&quot;"/>
    <numFmt numFmtId="231" formatCode="0&quot;ВВР1240&quot;"/>
    <numFmt numFmtId="232" formatCode="0&quot;ВВР3440&quot;"/>
    <numFmt numFmtId="233" formatCode="0&quot;ВВР140&quot;"/>
    <numFmt numFmtId="234" formatCode="0&quot;ВВР11425&quot;"/>
    <numFmt numFmtId="235" formatCode="0&quot;ВВР11225&quot;"/>
    <numFmt numFmtId="236" formatCode="0&quot;ВВР225&quot;"/>
    <numFmt numFmtId="237" formatCode="0&quot;ВНР1240&quot;"/>
    <numFmt numFmtId="238" formatCode="0&quot;ВНР3440&quot;"/>
    <numFmt numFmtId="239" formatCode="0&quot;ВНР140&quot;"/>
    <numFmt numFmtId="240" formatCode="0&quot;ВНР11425&quot;"/>
    <numFmt numFmtId="241" formatCode="0&quot;ННР1240&quot;"/>
    <numFmt numFmtId="242" formatCode="0&quot;ННР3440&quot;"/>
    <numFmt numFmtId="243" formatCode="00000&quot; ECO&quot;"/>
    <numFmt numFmtId="244" formatCode="0&quot;Р&quot;"/>
    <numFmt numFmtId="245" formatCode="0&quot; VALFEX&quot;"/>
    <numFmt numFmtId="246" formatCode="0&quot;П&quot;"/>
    <numFmt numFmtId="247" formatCode="0&quot;Ф&quot;"/>
    <numFmt numFmtId="248" formatCode="0&quot;M&quot;"/>
    <numFmt numFmtId="249" formatCode="0&quot;М&quot;"/>
    <numFmt numFmtId="250" formatCode="0&quot; РТП&quot;"/>
    <numFmt numFmtId="251" formatCode="0&quot; FLEXTRON&quot;"/>
    <numFmt numFmtId="252" formatCode="0&quot;Д&quot;"/>
    <numFmt numFmtId="253" formatCode="0&quot; кор&quot;"/>
    <numFmt numFmtId="254" formatCode="0&quot; П&quot;"/>
    <numFmt numFmtId="255" formatCode="00000000"/>
    <numFmt numFmtId="256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sz val="8"/>
      <color rgb="FFE6E6E6"/>
      <name val="Arial"/>
      <family val="2"/>
    </font>
    <font>
      <b/>
      <sz val="12"/>
      <color rgb="FFFF0000"/>
      <name val="Times New Roman"/>
      <family val="1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E6E6E6"/>
        <bgColor auto="1"/>
      </patternFill>
    </fill>
    <fill>
      <patternFill patternType="solid">
        <fgColor rgb="FFF4FF00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35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165" fontId="11" fillId="0" borderId="3" xfId="1" applyNumberFormat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3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 wrapText="1"/>
    </xf>
    <xf numFmtId="0" fontId="13" fillId="7" borderId="6" xfId="1" applyFont="1" applyFill="1" applyBorder="1" applyAlignment="1">
      <alignment horizontal="left"/>
    </xf>
    <xf numFmtId="0" fontId="13" fillId="7" borderId="7" xfId="1" applyFont="1" applyFill="1" applyBorder="1" applyAlignment="1">
      <alignment horizontal="left"/>
    </xf>
    <xf numFmtId="166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167" fontId="11" fillId="0" borderId="3" xfId="1" applyNumberFormat="1" applyFont="1" applyBorder="1" applyAlignment="1">
      <alignment horizontal="center" vertical="center" wrapText="1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176" fontId="11" fillId="0" borderId="3" xfId="1" applyNumberFormat="1" applyFont="1" applyBorder="1" applyAlignment="1">
      <alignment horizontal="center" vertical="center" wrapText="1"/>
    </xf>
    <xf numFmtId="0" fontId="14" fillId="8" borderId="3" xfId="1" applyFont="1" applyFill="1" applyBorder="1" applyAlignment="1">
      <alignment horizontal="center" vertical="center"/>
    </xf>
    <xf numFmtId="177" fontId="11" fillId="0" borderId="3" xfId="1" applyNumberFormat="1" applyFont="1" applyBorder="1" applyAlignment="1">
      <alignment horizontal="center" vertical="center" wrapText="1"/>
    </xf>
    <xf numFmtId="178" fontId="11" fillId="0" borderId="3" xfId="1" applyNumberFormat="1" applyFont="1" applyBorder="1" applyAlignment="1">
      <alignment horizontal="center" vertical="center" wrapText="1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241" fontId="11" fillId="0" borderId="3" xfId="1" applyNumberFormat="1" applyFont="1" applyBorder="1" applyAlignment="1">
      <alignment horizontal="center" vertical="center" wrapText="1"/>
    </xf>
    <xf numFmtId="242" fontId="11" fillId="0" borderId="3" xfId="1" applyNumberFormat="1" applyFont="1" applyBorder="1" applyAlignment="1">
      <alignment horizontal="center" vertical="center" wrapText="1"/>
    </xf>
    <xf numFmtId="243" fontId="11" fillId="0" borderId="3" xfId="1" applyNumberFormat="1" applyFont="1" applyBorder="1" applyAlignment="1">
      <alignment horizontal="center" vertical="center" wrapText="1"/>
    </xf>
    <xf numFmtId="244" fontId="11" fillId="0" borderId="3" xfId="1" applyNumberFormat="1" applyFont="1" applyBorder="1" applyAlignment="1">
      <alignment horizontal="center" vertical="center" wrapText="1"/>
    </xf>
    <xf numFmtId="245" fontId="11" fillId="0" borderId="3" xfId="1" applyNumberFormat="1" applyFont="1" applyBorder="1" applyAlignment="1">
      <alignment horizontal="center" vertical="center" wrapText="1"/>
    </xf>
    <xf numFmtId="246" fontId="11" fillId="0" borderId="3" xfId="1" applyNumberFormat="1" applyFont="1" applyBorder="1" applyAlignment="1">
      <alignment horizontal="center" vertical="center" wrapText="1"/>
    </xf>
    <xf numFmtId="247" fontId="11" fillId="0" borderId="3" xfId="1" applyNumberFormat="1" applyFont="1" applyBorder="1" applyAlignment="1">
      <alignment horizontal="center" vertical="center" wrapText="1"/>
    </xf>
    <xf numFmtId="248" fontId="11" fillId="0" borderId="3" xfId="1" applyNumberFormat="1" applyFont="1" applyBorder="1" applyAlignment="1">
      <alignment horizontal="center" vertical="center" wrapText="1"/>
    </xf>
    <xf numFmtId="249" fontId="11" fillId="0" borderId="3" xfId="1" applyNumberFormat="1" applyFont="1" applyBorder="1" applyAlignment="1">
      <alignment horizontal="center" vertical="center" wrapText="1"/>
    </xf>
    <xf numFmtId="250" fontId="11" fillId="0" borderId="3" xfId="1" applyNumberFormat="1" applyFont="1" applyBorder="1" applyAlignment="1">
      <alignment horizontal="center" vertical="center" wrapText="1"/>
    </xf>
    <xf numFmtId="251" fontId="11" fillId="0" borderId="3" xfId="1" applyNumberFormat="1" applyFont="1" applyBorder="1" applyAlignment="1">
      <alignment horizontal="center" vertical="center" wrapText="1"/>
    </xf>
    <xf numFmtId="252" fontId="11" fillId="0" borderId="3" xfId="1" applyNumberFormat="1" applyFont="1" applyBorder="1" applyAlignment="1">
      <alignment horizontal="center" vertical="center" wrapText="1"/>
    </xf>
    <xf numFmtId="253" fontId="11" fillId="0" borderId="3" xfId="1" applyNumberFormat="1" applyFont="1" applyBorder="1" applyAlignment="1">
      <alignment horizontal="center" vertical="center" wrapText="1"/>
    </xf>
    <xf numFmtId="254" fontId="11" fillId="0" borderId="3" xfId="1" applyNumberFormat="1" applyFont="1" applyBorder="1" applyAlignment="1">
      <alignment horizontal="center" vertical="center" wrapText="1"/>
    </xf>
    <xf numFmtId="255" fontId="11" fillId="0" borderId="3" xfId="1" applyNumberFormat="1" applyFont="1" applyBorder="1" applyAlignment="1">
      <alignment horizontal="center" vertical="center" wrapText="1"/>
    </xf>
    <xf numFmtId="256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7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AFD71887-63E6-4F06-85B4-4C8BF996A8A8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9" Type="http://schemas.openxmlformats.org/officeDocument/2006/relationships/image" Target="../media/image54.png"/><Relationship Id="rId21" Type="http://schemas.openxmlformats.org/officeDocument/2006/relationships/image" Target="../media/image36.png"/><Relationship Id="rId34" Type="http://schemas.openxmlformats.org/officeDocument/2006/relationships/image" Target="../media/image49.png"/><Relationship Id="rId42" Type="http://schemas.openxmlformats.org/officeDocument/2006/relationships/image" Target="../media/image57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29" Type="http://schemas.openxmlformats.org/officeDocument/2006/relationships/image" Target="../media/image44.png"/><Relationship Id="rId41" Type="http://schemas.openxmlformats.org/officeDocument/2006/relationships/image" Target="../media/image56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32" Type="http://schemas.openxmlformats.org/officeDocument/2006/relationships/image" Target="../media/image47.png"/><Relationship Id="rId37" Type="http://schemas.openxmlformats.org/officeDocument/2006/relationships/image" Target="../media/image52.png"/><Relationship Id="rId40" Type="http://schemas.openxmlformats.org/officeDocument/2006/relationships/image" Target="../media/image55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28" Type="http://schemas.openxmlformats.org/officeDocument/2006/relationships/image" Target="../media/image43.png"/><Relationship Id="rId36" Type="http://schemas.openxmlformats.org/officeDocument/2006/relationships/image" Target="../media/image51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31" Type="http://schemas.openxmlformats.org/officeDocument/2006/relationships/image" Target="../media/image46.png"/><Relationship Id="rId44" Type="http://schemas.openxmlformats.org/officeDocument/2006/relationships/image" Target="../media/image59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Relationship Id="rId27" Type="http://schemas.openxmlformats.org/officeDocument/2006/relationships/image" Target="../media/image42.png"/><Relationship Id="rId30" Type="http://schemas.openxmlformats.org/officeDocument/2006/relationships/image" Target="../media/image45.png"/><Relationship Id="rId35" Type="http://schemas.openxmlformats.org/officeDocument/2006/relationships/image" Target="../media/image50.png"/><Relationship Id="rId43" Type="http://schemas.openxmlformats.org/officeDocument/2006/relationships/image" Target="../media/image58.png"/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33" Type="http://schemas.openxmlformats.org/officeDocument/2006/relationships/image" Target="../media/image48.png"/><Relationship Id="rId38" Type="http://schemas.openxmlformats.org/officeDocument/2006/relationships/image" Target="../media/image5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4.png"/><Relationship Id="rId21" Type="http://schemas.openxmlformats.org/officeDocument/2006/relationships/image" Target="../media/image79.png"/><Relationship Id="rId42" Type="http://schemas.openxmlformats.org/officeDocument/2006/relationships/image" Target="../media/image100.png"/><Relationship Id="rId47" Type="http://schemas.openxmlformats.org/officeDocument/2006/relationships/image" Target="../media/image105.png"/><Relationship Id="rId63" Type="http://schemas.openxmlformats.org/officeDocument/2006/relationships/image" Target="../media/image121.png"/><Relationship Id="rId68" Type="http://schemas.openxmlformats.org/officeDocument/2006/relationships/image" Target="../media/image126.png"/><Relationship Id="rId84" Type="http://schemas.openxmlformats.org/officeDocument/2006/relationships/image" Target="../media/image142.png"/><Relationship Id="rId89" Type="http://schemas.openxmlformats.org/officeDocument/2006/relationships/image" Target="../media/image147.png"/><Relationship Id="rId16" Type="http://schemas.openxmlformats.org/officeDocument/2006/relationships/image" Target="../media/image74.png"/><Relationship Id="rId107" Type="http://schemas.openxmlformats.org/officeDocument/2006/relationships/image" Target="../media/image165.png"/><Relationship Id="rId11" Type="http://schemas.openxmlformats.org/officeDocument/2006/relationships/image" Target="../media/image69.png"/><Relationship Id="rId32" Type="http://schemas.openxmlformats.org/officeDocument/2006/relationships/image" Target="../media/image90.png"/><Relationship Id="rId37" Type="http://schemas.openxmlformats.org/officeDocument/2006/relationships/image" Target="../media/image95.png"/><Relationship Id="rId53" Type="http://schemas.openxmlformats.org/officeDocument/2006/relationships/image" Target="../media/image111.png"/><Relationship Id="rId58" Type="http://schemas.openxmlformats.org/officeDocument/2006/relationships/image" Target="../media/image116.png"/><Relationship Id="rId74" Type="http://schemas.openxmlformats.org/officeDocument/2006/relationships/image" Target="../media/image132.png"/><Relationship Id="rId79" Type="http://schemas.openxmlformats.org/officeDocument/2006/relationships/image" Target="../media/image137.png"/><Relationship Id="rId102" Type="http://schemas.openxmlformats.org/officeDocument/2006/relationships/image" Target="../media/image160.png"/><Relationship Id="rId5" Type="http://schemas.openxmlformats.org/officeDocument/2006/relationships/image" Target="../media/image63.png"/><Relationship Id="rId90" Type="http://schemas.openxmlformats.org/officeDocument/2006/relationships/image" Target="../media/image148.png"/><Relationship Id="rId95" Type="http://schemas.openxmlformats.org/officeDocument/2006/relationships/image" Target="../media/image153.png"/><Relationship Id="rId22" Type="http://schemas.openxmlformats.org/officeDocument/2006/relationships/image" Target="../media/image80.png"/><Relationship Id="rId27" Type="http://schemas.openxmlformats.org/officeDocument/2006/relationships/image" Target="../media/image85.png"/><Relationship Id="rId43" Type="http://schemas.openxmlformats.org/officeDocument/2006/relationships/image" Target="../media/image101.png"/><Relationship Id="rId48" Type="http://schemas.openxmlformats.org/officeDocument/2006/relationships/image" Target="../media/image106.png"/><Relationship Id="rId64" Type="http://schemas.openxmlformats.org/officeDocument/2006/relationships/image" Target="../media/image122.png"/><Relationship Id="rId69" Type="http://schemas.openxmlformats.org/officeDocument/2006/relationships/image" Target="../media/image127.png"/><Relationship Id="rId80" Type="http://schemas.openxmlformats.org/officeDocument/2006/relationships/image" Target="../media/image138.png"/><Relationship Id="rId85" Type="http://schemas.openxmlformats.org/officeDocument/2006/relationships/image" Target="../media/image143.png"/><Relationship Id="rId12" Type="http://schemas.openxmlformats.org/officeDocument/2006/relationships/image" Target="../media/image70.png"/><Relationship Id="rId17" Type="http://schemas.openxmlformats.org/officeDocument/2006/relationships/image" Target="../media/image75.png"/><Relationship Id="rId33" Type="http://schemas.openxmlformats.org/officeDocument/2006/relationships/image" Target="../media/image91.png"/><Relationship Id="rId38" Type="http://schemas.openxmlformats.org/officeDocument/2006/relationships/image" Target="../media/image96.png"/><Relationship Id="rId59" Type="http://schemas.openxmlformats.org/officeDocument/2006/relationships/image" Target="../media/image117.png"/><Relationship Id="rId103" Type="http://schemas.openxmlformats.org/officeDocument/2006/relationships/image" Target="../media/image161.png"/><Relationship Id="rId108" Type="http://schemas.openxmlformats.org/officeDocument/2006/relationships/image" Target="../media/image166.png"/><Relationship Id="rId54" Type="http://schemas.openxmlformats.org/officeDocument/2006/relationships/image" Target="../media/image112.png"/><Relationship Id="rId70" Type="http://schemas.openxmlformats.org/officeDocument/2006/relationships/image" Target="../media/image128.png"/><Relationship Id="rId75" Type="http://schemas.openxmlformats.org/officeDocument/2006/relationships/image" Target="../media/image133.png"/><Relationship Id="rId91" Type="http://schemas.openxmlformats.org/officeDocument/2006/relationships/image" Target="../media/image149.png"/><Relationship Id="rId96" Type="http://schemas.openxmlformats.org/officeDocument/2006/relationships/image" Target="../media/image154.png"/><Relationship Id="rId1" Type="http://schemas.openxmlformats.org/officeDocument/2006/relationships/image" Target="../media/image1.png"/><Relationship Id="rId6" Type="http://schemas.openxmlformats.org/officeDocument/2006/relationships/image" Target="../media/image64.png"/><Relationship Id="rId15" Type="http://schemas.openxmlformats.org/officeDocument/2006/relationships/image" Target="../media/image73.png"/><Relationship Id="rId23" Type="http://schemas.openxmlformats.org/officeDocument/2006/relationships/image" Target="../media/image81.png"/><Relationship Id="rId28" Type="http://schemas.openxmlformats.org/officeDocument/2006/relationships/image" Target="../media/image86.png"/><Relationship Id="rId36" Type="http://schemas.openxmlformats.org/officeDocument/2006/relationships/image" Target="../media/image94.png"/><Relationship Id="rId49" Type="http://schemas.openxmlformats.org/officeDocument/2006/relationships/image" Target="../media/image107.png"/><Relationship Id="rId57" Type="http://schemas.openxmlformats.org/officeDocument/2006/relationships/image" Target="../media/image115.png"/><Relationship Id="rId106" Type="http://schemas.openxmlformats.org/officeDocument/2006/relationships/image" Target="../media/image164.png"/><Relationship Id="rId10" Type="http://schemas.openxmlformats.org/officeDocument/2006/relationships/image" Target="../media/image68.png"/><Relationship Id="rId31" Type="http://schemas.openxmlformats.org/officeDocument/2006/relationships/image" Target="../media/image89.png"/><Relationship Id="rId44" Type="http://schemas.openxmlformats.org/officeDocument/2006/relationships/image" Target="../media/image102.png"/><Relationship Id="rId52" Type="http://schemas.openxmlformats.org/officeDocument/2006/relationships/image" Target="../media/image110.png"/><Relationship Id="rId60" Type="http://schemas.openxmlformats.org/officeDocument/2006/relationships/image" Target="../media/image118.png"/><Relationship Id="rId65" Type="http://schemas.openxmlformats.org/officeDocument/2006/relationships/image" Target="../media/image123.png"/><Relationship Id="rId73" Type="http://schemas.openxmlformats.org/officeDocument/2006/relationships/image" Target="../media/image131.png"/><Relationship Id="rId78" Type="http://schemas.openxmlformats.org/officeDocument/2006/relationships/image" Target="../media/image136.png"/><Relationship Id="rId81" Type="http://schemas.openxmlformats.org/officeDocument/2006/relationships/image" Target="../media/image139.png"/><Relationship Id="rId86" Type="http://schemas.openxmlformats.org/officeDocument/2006/relationships/image" Target="../media/image144.png"/><Relationship Id="rId94" Type="http://schemas.openxmlformats.org/officeDocument/2006/relationships/image" Target="../media/image152.png"/><Relationship Id="rId99" Type="http://schemas.openxmlformats.org/officeDocument/2006/relationships/image" Target="../media/image157.png"/><Relationship Id="rId101" Type="http://schemas.openxmlformats.org/officeDocument/2006/relationships/image" Target="../media/image159.png"/><Relationship Id="rId4" Type="http://schemas.openxmlformats.org/officeDocument/2006/relationships/image" Target="../media/image62.png"/><Relationship Id="rId9" Type="http://schemas.openxmlformats.org/officeDocument/2006/relationships/image" Target="../media/image67.png"/><Relationship Id="rId13" Type="http://schemas.openxmlformats.org/officeDocument/2006/relationships/image" Target="../media/image71.png"/><Relationship Id="rId18" Type="http://schemas.openxmlformats.org/officeDocument/2006/relationships/image" Target="../media/image76.png"/><Relationship Id="rId39" Type="http://schemas.openxmlformats.org/officeDocument/2006/relationships/image" Target="../media/image97.png"/><Relationship Id="rId109" Type="http://schemas.openxmlformats.org/officeDocument/2006/relationships/image" Target="../media/image167.png"/><Relationship Id="rId34" Type="http://schemas.openxmlformats.org/officeDocument/2006/relationships/image" Target="../media/image92.png"/><Relationship Id="rId50" Type="http://schemas.openxmlformats.org/officeDocument/2006/relationships/image" Target="../media/image108.png"/><Relationship Id="rId55" Type="http://schemas.openxmlformats.org/officeDocument/2006/relationships/image" Target="../media/image113.png"/><Relationship Id="rId76" Type="http://schemas.openxmlformats.org/officeDocument/2006/relationships/image" Target="../media/image134.png"/><Relationship Id="rId97" Type="http://schemas.openxmlformats.org/officeDocument/2006/relationships/image" Target="../media/image155.png"/><Relationship Id="rId104" Type="http://schemas.openxmlformats.org/officeDocument/2006/relationships/image" Target="../media/image162.png"/><Relationship Id="rId7" Type="http://schemas.openxmlformats.org/officeDocument/2006/relationships/image" Target="../media/image65.png"/><Relationship Id="rId71" Type="http://schemas.openxmlformats.org/officeDocument/2006/relationships/image" Target="../media/image129.png"/><Relationship Id="rId92" Type="http://schemas.openxmlformats.org/officeDocument/2006/relationships/image" Target="../media/image150.png"/><Relationship Id="rId2" Type="http://schemas.openxmlformats.org/officeDocument/2006/relationships/image" Target="../media/image60.png"/><Relationship Id="rId29" Type="http://schemas.openxmlformats.org/officeDocument/2006/relationships/image" Target="../media/image87.png"/><Relationship Id="rId24" Type="http://schemas.openxmlformats.org/officeDocument/2006/relationships/image" Target="../media/image82.png"/><Relationship Id="rId40" Type="http://schemas.openxmlformats.org/officeDocument/2006/relationships/image" Target="../media/image98.png"/><Relationship Id="rId45" Type="http://schemas.openxmlformats.org/officeDocument/2006/relationships/image" Target="../media/image103.png"/><Relationship Id="rId66" Type="http://schemas.openxmlformats.org/officeDocument/2006/relationships/image" Target="../media/image124.png"/><Relationship Id="rId87" Type="http://schemas.openxmlformats.org/officeDocument/2006/relationships/image" Target="../media/image145.png"/><Relationship Id="rId110" Type="http://schemas.openxmlformats.org/officeDocument/2006/relationships/image" Target="../media/image168.png"/><Relationship Id="rId61" Type="http://schemas.openxmlformats.org/officeDocument/2006/relationships/image" Target="../media/image119.png"/><Relationship Id="rId82" Type="http://schemas.openxmlformats.org/officeDocument/2006/relationships/image" Target="../media/image140.png"/><Relationship Id="rId19" Type="http://schemas.openxmlformats.org/officeDocument/2006/relationships/image" Target="../media/image77.png"/><Relationship Id="rId14" Type="http://schemas.openxmlformats.org/officeDocument/2006/relationships/image" Target="../media/image72.png"/><Relationship Id="rId30" Type="http://schemas.openxmlformats.org/officeDocument/2006/relationships/image" Target="../media/image88.png"/><Relationship Id="rId35" Type="http://schemas.openxmlformats.org/officeDocument/2006/relationships/image" Target="../media/image93.png"/><Relationship Id="rId56" Type="http://schemas.openxmlformats.org/officeDocument/2006/relationships/image" Target="../media/image114.png"/><Relationship Id="rId77" Type="http://schemas.openxmlformats.org/officeDocument/2006/relationships/image" Target="../media/image135.png"/><Relationship Id="rId100" Type="http://schemas.openxmlformats.org/officeDocument/2006/relationships/image" Target="../media/image158.png"/><Relationship Id="rId105" Type="http://schemas.openxmlformats.org/officeDocument/2006/relationships/image" Target="../media/image163.png"/><Relationship Id="rId8" Type="http://schemas.openxmlformats.org/officeDocument/2006/relationships/image" Target="../media/image66.png"/><Relationship Id="rId51" Type="http://schemas.openxmlformats.org/officeDocument/2006/relationships/image" Target="../media/image109.png"/><Relationship Id="rId72" Type="http://schemas.openxmlformats.org/officeDocument/2006/relationships/image" Target="../media/image130.png"/><Relationship Id="rId93" Type="http://schemas.openxmlformats.org/officeDocument/2006/relationships/image" Target="../media/image151.png"/><Relationship Id="rId98" Type="http://schemas.openxmlformats.org/officeDocument/2006/relationships/image" Target="../media/image156.png"/><Relationship Id="rId3" Type="http://schemas.openxmlformats.org/officeDocument/2006/relationships/image" Target="../media/image61.png"/><Relationship Id="rId25" Type="http://schemas.openxmlformats.org/officeDocument/2006/relationships/image" Target="../media/image83.png"/><Relationship Id="rId46" Type="http://schemas.openxmlformats.org/officeDocument/2006/relationships/image" Target="../media/image104.png"/><Relationship Id="rId67" Type="http://schemas.openxmlformats.org/officeDocument/2006/relationships/image" Target="../media/image125.png"/><Relationship Id="rId20" Type="http://schemas.openxmlformats.org/officeDocument/2006/relationships/image" Target="../media/image78.png"/><Relationship Id="rId41" Type="http://schemas.openxmlformats.org/officeDocument/2006/relationships/image" Target="../media/image99.png"/><Relationship Id="rId62" Type="http://schemas.openxmlformats.org/officeDocument/2006/relationships/image" Target="../media/image120.png"/><Relationship Id="rId83" Type="http://schemas.openxmlformats.org/officeDocument/2006/relationships/image" Target="../media/image141.png"/><Relationship Id="rId88" Type="http://schemas.openxmlformats.org/officeDocument/2006/relationships/image" Target="../media/image146.png"/><Relationship Id="rId111" Type="http://schemas.openxmlformats.org/officeDocument/2006/relationships/image" Target="../media/image16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6.png"/><Relationship Id="rId3" Type="http://schemas.openxmlformats.org/officeDocument/2006/relationships/image" Target="../media/image171.png"/><Relationship Id="rId7" Type="http://schemas.openxmlformats.org/officeDocument/2006/relationships/image" Target="../media/image175.png"/><Relationship Id="rId2" Type="http://schemas.openxmlformats.org/officeDocument/2006/relationships/image" Target="../media/image170.png"/><Relationship Id="rId1" Type="http://schemas.openxmlformats.org/officeDocument/2006/relationships/image" Target="../media/image1.png"/><Relationship Id="rId6" Type="http://schemas.openxmlformats.org/officeDocument/2006/relationships/image" Target="../media/image174.png"/><Relationship Id="rId5" Type="http://schemas.openxmlformats.org/officeDocument/2006/relationships/image" Target="../media/image173.png"/><Relationship Id="rId4" Type="http://schemas.openxmlformats.org/officeDocument/2006/relationships/image" Target="../media/image172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92.png"/><Relationship Id="rId21" Type="http://schemas.openxmlformats.org/officeDocument/2006/relationships/image" Target="../media/image196.png"/><Relationship Id="rId42" Type="http://schemas.openxmlformats.org/officeDocument/2006/relationships/image" Target="../media/image217.png"/><Relationship Id="rId63" Type="http://schemas.openxmlformats.org/officeDocument/2006/relationships/image" Target="../media/image238.png"/><Relationship Id="rId84" Type="http://schemas.openxmlformats.org/officeDocument/2006/relationships/image" Target="../media/image259.png"/><Relationship Id="rId138" Type="http://schemas.openxmlformats.org/officeDocument/2006/relationships/image" Target="../media/image313.png"/><Relationship Id="rId159" Type="http://schemas.openxmlformats.org/officeDocument/2006/relationships/image" Target="../media/image334.png"/><Relationship Id="rId170" Type="http://schemas.openxmlformats.org/officeDocument/2006/relationships/image" Target="../media/image345.png"/><Relationship Id="rId107" Type="http://schemas.openxmlformats.org/officeDocument/2006/relationships/image" Target="../media/image282.png"/><Relationship Id="rId11" Type="http://schemas.openxmlformats.org/officeDocument/2006/relationships/image" Target="../media/image186.png"/><Relationship Id="rId32" Type="http://schemas.openxmlformats.org/officeDocument/2006/relationships/image" Target="../media/image207.png"/><Relationship Id="rId53" Type="http://schemas.openxmlformats.org/officeDocument/2006/relationships/image" Target="../media/image228.png"/><Relationship Id="rId74" Type="http://schemas.openxmlformats.org/officeDocument/2006/relationships/image" Target="../media/image249.png"/><Relationship Id="rId128" Type="http://schemas.openxmlformats.org/officeDocument/2006/relationships/image" Target="../media/image303.png"/><Relationship Id="rId149" Type="http://schemas.openxmlformats.org/officeDocument/2006/relationships/image" Target="../media/image324.png"/><Relationship Id="rId5" Type="http://schemas.openxmlformats.org/officeDocument/2006/relationships/image" Target="../media/image180.png"/><Relationship Id="rId95" Type="http://schemas.openxmlformats.org/officeDocument/2006/relationships/image" Target="../media/image270.png"/><Relationship Id="rId160" Type="http://schemas.openxmlformats.org/officeDocument/2006/relationships/image" Target="../media/image335.png"/><Relationship Id="rId181" Type="http://schemas.openxmlformats.org/officeDocument/2006/relationships/image" Target="../media/image356.png"/><Relationship Id="rId22" Type="http://schemas.openxmlformats.org/officeDocument/2006/relationships/image" Target="../media/image197.png"/><Relationship Id="rId43" Type="http://schemas.openxmlformats.org/officeDocument/2006/relationships/image" Target="../media/image218.png"/><Relationship Id="rId64" Type="http://schemas.openxmlformats.org/officeDocument/2006/relationships/image" Target="../media/image239.png"/><Relationship Id="rId118" Type="http://schemas.openxmlformats.org/officeDocument/2006/relationships/image" Target="../media/image293.png"/><Relationship Id="rId139" Type="http://schemas.openxmlformats.org/officeDocument/2006/relationships/image" Target="../media/image314.png"/><Relationship Id="rId85" Type="http://schemas.openxmlformats.org/officeDocument/2006/relationships/image" Target="../media/image260.png"/><Relationship Id="rId150" Type="http://schemas.openxmlformats.org/officeDocument/2006/relationships/image" Target="../media/image325.png"/><Relationship Id="rId171" Type="http://schemas.openxmlformats.org/officeDocument/2006/relationships/image" Target="../media/image346.png"/><Relationship Id="rId12" Type="http://schemas.openxmlformats.org/officeDocument/2006/relationships/image" Target="../media/image187.png"/><Relationship Id="rId33" Type="http://schemas.openxmlformats.org/officeDocument/2006/relationships/image" Target="../media/image208.png"/><Relationship Id="rId108" Type="http://schemas.openxmlformats.org/officeDocument/2006/relationships/image" Target="../media/image283.png"/><Relationship Id="rId129" Type="http://schemas.openxmlformats.org/officeDocument/2006/relationships/image" Target="../media/image304.png"/><Relationship Id="rId54" Type="http://schemas.openxmlformats.org/officeDocument/2006/relationships/image" Target="../media/image229.png"/><Relationship Id="rId75" Type="http://schemas.openxmlformats.org/officeDocument/2006/relationships/image" Target="../media/image250.png"/><Relationship Id="rId96" Type="http://schemas.openxmlformats.org/officeDocument/2006/relationships/image" Target="../media/image271.png"/><Relationship Id="rId140" Type="http://schemas.openxmlformats.org/officeDocument/2006/relationships/image" Target="../media/image315.png"/><Relationship Id="rId161" Type="http://schemas.openxmlformats.org/officeDocument/2006/relationships/image" Target="../media/image336.png"/><Relationship Id="rId182" Type="http://schemas.openxmlformats.org/officeDocument/2006/relationships/image" Target="../media/image357.png"/><Relationship Id="rId6" Type="http://schemas.openxmlformats.org/officeDocument/2006/relationships/image" Target="../media/image181.png"/><Relationship Id="rId23" Type="http://schemas.openxmlformats.org/officeDocument/2006/relationships/image" Target="../media/image198.png"/><Relationship Id="rId119" Type="http://schemas.openxmlformats.org/officeDocument/2006/relationships/image" Target="../media/image294.png"/><Relationship Id="rId44" Type="http://schemas.openxmlformats.org/officeDocument/2006/relationships/image" Target="../media/image219.png"/><Relationship Id="rId65" Type="http://schemas.openxmlformats.org/officeDocument/2006/relationships/image" Target="../media/image240.png"/><Relationship Id="rId86" Type="http://schemas.openxmlformats.org/officeDocument/2006/relationships/image" Target="../media/image261.png"/><Relationship Id="rId130" Type="http://schemas.openxmlformats.org/officeDocument/2006/relationships/image" Target="../media/image305.png"/><Relationship Id="rId151" Type="http://schemas.openxmlformats.org/officeDocument/2006/relationships/image" Target="../media/image326.png"/><Relationship Id="rId172" Type="http://schemas.openxmlformats.org/officeDocument/2006/relationships/image" Target="../media/image347.png"/><Relationship Id="rId13" Type="http://schemas.openxmlformats.org/officeDocument/2006/relationships/image" Target="../media/image188.png"/><Relationship Id="rId18" Type="http://schemas.openxmlformats.org/officeDocument/2006/relationships/image" Target="../media/image193.png"/><Relationship Id="rId39" Type="http://schemas.openxmlformats.org/officeDocument/2006/relationships/image" Target="../media/image214.png"/><Relationship Id="rId109" Type="http://schemas.openxmlformats.org/officeDocument/2006/relationships/image" Target="../media/image284.png"/><Relationship Id="rId34" Type="http://schemas.openxmlformats.org/officeDocument/2006/relationships/image" Target="../media/image209.png"/><Relationship Id="rId50" Type="http://schemas.openxmlformats.org/officeDocument/2006/relationships/image" Target="../media/image225.png"/><Relationship Id="rId55" Type="http://schemas.openxmlformats.org/officeDocument/2006/relationships/image" Target="../media/image230.png"/><Relationship Id="rId76" Type="http://schemas.openxmlformats.org/officeDocument/2006/relationships/image" Target="../media/image251.png"/><Relationship Id="rId97" Type="http://schemas.openxmlformats.org/officeDocument/2006/relationships/image" Target="../media/image272.png"/><Relationship Id="rId104" Type="http://schemas.openxmlformats.org/officeDocument/2006/relationships/image" Target="../media/image279.png"/><Relationship Id="rId120" Type="http://schemas.openxmlformats.org/officeDocument/2006/relationships/image" Target="../media/image295.png"/><Relationship Id="rId125" Type="http://schemas.openxmlformats.org/officeDocument/2006/relationships/image" Target="../media/image300.png"/><Relationship Id="rId141" Type="http://schemas.openxmlformats.org/officeDocument/2006/relationships/image" Target="../media/image316.png"/><Relationship Id="rId146" Type="http://schemas.openxmlformats.org/officeDocument/2006/relationships/image" Target="../media/image321.png"/><Relationship Id="rId167" Type="http://schemas.openxmlformats.org/officeDocument/2006/relationships/image" Target="../media/image342.png"/><Relationship Id="rId188" Type="http://schemas.openxmlformats.org/officeDocument/2006/relationships/image" Target="../media/image363.png"/><Relationship Id="rId7" Type="http://schemas.openxmlformats.org/officeDocument/2006/relationships/image" Target="../media/image182.png"/><Relationship Id="rId71" Type="http://schemas.openxmlformats.org/officeDocument/2006/relationships/image" Target="../media/image246.png"/><Relationship Id="rId92" Type="http://schemas.openxmlformats.org/officeDocument/2006/relationships/image" Target="../media/image267.png"/><Relationship Id="rId162" Type="http://schemas.openxmlformats.org/officeDocument/2006/relationships/image" Target="../media/image337.png"/><Relationship Id="rId183" Type="http://schemas.openxmlformats.org/officeDocument/2006/relationships/image" Target="../media/image358.png"/><Relationship Id="rId2" Type="http://schemas.openxmlformats.org/officeDocument/2006/relationships/image" Target="../media/image177.png"/><Relationship Id="rId29" Type="http://schemas.openxmlformats.org/officeDocument/2006/relationships/image" Target="../media/image204.png"/><Relationship Id="rId24" Type="http://schemas.openxmlformats.org/officeDocument/2006/relationships/image" Target="../media/image199.png"/><Relationship Id="rId40" Type="http://schemas.openxmlformats.org/officeDocument/2006/relationships/image" Target="../media/image215.png"/><Relationship Id="rId45" Type="http://schemas.openxmlformats.org/officeDocument/2006/relationships/image" Target="../media/image220.png"/><Relationship Id="rId66" Type="http://schemas.openxmlformats.org/officeDocument/2006/relationships/image" Target="../media/image241.png"/><Relationship Id="rId87" Type="http://schemas.openxmlformats.org/officeDocument/2006/relationships/image" Target="../media/image262.png"/><Relationship Id="rId110" Type="http://schemas.openxmlformats.org/officeDocument/2006/relationships/image" Target="../media/image285.png"/><Relationship Id="rId115" Type="http://schemas.openxmlformats.org/officeDocument/2006/relationships/image" Target="../media/image290.png"/><Relationship Id="rId131" Type="http://schemas.openxmlformats.org/officeDocument/2006/relationships/image" Target="../media/image306.png"/><Relationship Id="rId136" Type="http://schemas.openxmlformats.org/officeDocument/2006/relationships/image" Target="../media/image311.png"/><Relationship Id="rId157" Type="http://schemas.openxmlformats.org/officeDocument/2006/relationships/image" Target="../media/image332.png"/><Relationship Id="rId178" Type="http://schemas.openxmlformats.org/officeDocument/2006/relationships/image" Target="../media/image353.png"/><Relationship Id="rId61" Type="http://schemas.openxmlformats.org/officeDocument/2006/relationships/image" Target="../media/image236.png"/><Relationship Id="rId82" Type="http://schemas.openxmlformats.org/officeDocument/2006/relationships/image" Target="../media/image257.png"/><Relationship Id="rId152" Type="http://schemas.openxmlformats.org/officeDocument/2006/relationships/image" Target="../media/image327.png"/><Relationship Id="rId173" Type="http://schemas.openxmlformats.org/officeDocument/2006/relationships/image" Target="../media/image348.png"/><Relationship Id="rId19" Type="http://schemas.openxmlformats.org/officeDocument/2006/relationships/image" Target="../media/image194.png"/><Relationship Id="rId14" Type="http://schemas.openxmlformats.org/officeDocument/2006/relationships/image" Target="../media/image189.png"/><Relationship Id="rId30" Type="http://schemas.openxmlformats.org/officeDocument/2006/relationships/image" Target="../media/image205.png"/><Relationship Id="rId35" Type="http://schemas.openxmlformats.org/officeDocument/2006/relationships/image" Target="../media/image210.png"/><Relationship Id="rId56" Type="http://schemas.openxmlformats.org/officeDocument/2006/relationships/image" Target="../media/image231.png"/><Relationship Id="rId77" Type="http://schemas.openxmlformats.org/officeDocument/2006/relationships/image" Target="../media/image252.png"/><Relationship Id="rId100" Type="http://schemas.openxmlformats.org/officeDocument/2006/relationships/image" Target="../media/image275.png"/><Relationship Id="rId105" Type="http://schemas.openxmlformats.org/officeDocument/2006/relationships/image" Target="../media/image280.png"/><Relationship Id="rId126" Type="http://schemas.openxmlformats.org/officeDocument/2006/relationships/image" Target="../media/image301.png"/><Relationship Id="rId147" Type="http://schemas.openxmlformats.org/officeDocument/2006/relationships/image" Target="../media/image322.png"/><Relationship Id="rId168" Type="http://schemas.openxmlformats.org/officeDocument/2006/relationships/image" Target="../media/image343.png"/><Relationship Id="rId8" Type="http://schemas.openxmlformats.org/officeDocument/2006/relationships/image" Target="../media/image183.png"/><Relationship Id="rId51" Type="http://schemas.openxmlformats.org/officeDocument/2006/relationships/image" Target="../media/image226.png"/><Relationship Id="rId72" Type="http://schemas.openxmlformats.org/officeDocument/2006/relationships/image" Target="../media/image247.png"/><Relationship Id="rId93" Type="http://schemas.openxmlformats.org/officeDocument/2006/relationships/image" Target="../media/image268.png"/><Relationship Id="rId98" Type="http://schemas.openxmlformats.org/officeDocument/2006/relationships/image" Target="../media/image273.png"/><Relationship Id="rId121" Type="http://schemas.openxmlformats.org/officeDocument/2006/relationships/image" Target="../media/image296.png"/><Relationship Id="rId142" Type="http://schemas.openxmlformats.org/officeDocument/2006/relationships/image" Target="../media/image317.png"/><Relationship Id="rId163" Type="http://schemas.openxmlformats.org/officeDocument/2006/relationships/image" Target="../media/image338.png"/><Relationship Id="rId184" Type="http://schemas.openxmlformats.org/officeDocument/2006/relationships/image" Target="../media/image359.png"/><Relationship Id="rId189" Type="http://schemas.openxmlformats.org/officeDocument/2006/relationships/image" Target="../media/image364.png"/><Relationship Id="rId3" Type="http://schemas.openxmlformats.org/officeDocument/2006/relationships/image" Target="../media/image178.png"/><Relationship Id="rId25" Type="http://schemas.openxmlformats.org/officeDocument/2006/relationships/image" Target="../media/image200.png"/><Relationship Id="rId46" Type="http://schemas.openxmlformats.org/officeDocument/2006/relationships/image" Target="../media/image221.png"/><Relationship Id="rId67" Type="http://schemas.openxmlformats.org/officeDocument/2006/relationships/image" Target="../media/image242.png"/><Relationship Id="rId116" Type="http://schemas.openxmlformats.org/officeDocument/2006/relationships/image" Target="../media/image291.png"/><Relationship Id="rId137" Type="http://schemas.openxmlformats.org/officeDocument/2006/relationships/image" Target="../media/image312.png"/><Relationship Id="rId158" Type="http://schemas.openxmlformats.org/officeDocument/2006/relationships/image" Target="../media/image333.png"/><Relationship Id="rId20" Type="http://schemas.openxmlformats.org/officeDocument/2006/relationships/image" Target="../media/image195.png"/><Relationship Id="rId41" Type="http://schemas.openxmlformats.org/officeDocument/2006/relationships/image" Target="../media/image216.png"/><Relationship Id="rId62" Type="http://schemas.openxmlformats.org/officeDocument/2006/relationships/image" Target="../media/image237.png"/><Relationship Id="rId83" Type="http://schemas.openxmlformats.org/officeDocument/2006/relationships/image" Target="../media/image258.png"/><Relationship Id="rId88" Type="http://schemas.openxmlformats.org/officeDocument/2006/relationships/image" Target="../media/image263.png"/><Relationship Id="rId111" Type="http://schemas.openxmlformats.org/officeDocument/2006/relationships/image" Target="../media/image286.png"/><Relationship Id="rId132" Type="http://schemas.openxmlformats.org/officeDocument/2006/relationships/image" Target="../media/image307.png"/><Relationship Id="rId153" Type="http://schemas.openxmlformats.org/officeDocument/2006/relationships/image" Target="../media/image328.png"/><Relationship Id="rId174" Type="http://schemas.openxmlformats.org/officeDocument/2006/relationships/image" Target="../media/image349.png"/><Relationship Id="rId179" Type="http://schemas.openxmlformats.org/officeDocument/2006/relationships/image" Target="../media/image354.png"/><Relationship Id="rId190" Type="http://schemas.openxmlformats.org/officeDocument/2006/relationships/image" Target="../media/image365.png"/><Relationship Id="rId15" Type="http://schemas.openxmlformats.org/officeDocument/2006/relationships/image" Target="../media/image190.png"/><Relationship Id="rId36" Type="http://schemas.openxmlformats.org/officeDocument/2006/relationships/image" Target="../media/image211.png"/><Relationship Id="rId57" Type="http://schemas.openxmlformats.org/officeDocument/2006/relationships/image" Target="../media/image232.png"/><Relationship Id="rId106" Type="http://schemas.openxmlformats.org/officeDocument/2006/relationships/image" Target="../media/image281.png"/><Relationship Id="rId127" Type="http://schemas.openxmlformats.org/officeDocument/2006/relationships/image" Target="../media/image302.png"/><Relationship Id="rId10" Type="http://schemas.openxmlformats.org/officeDocument/2006/relationships/image" Target="../media/image185.png"/><Relationship Id="rId31" Type="http://schemas.openxmlformats.org/officeDocument/2006/relationships/image" Target="../media/image206.png"/><Relationship Id="rId52" Type="http://schemas.openxmlformats.org/officeDocument/2006/relationships/image" Target="../media/image227.png"/><Relationship Id="rId73" Type="http://schemas.openxmlformats.org/officeDocument/2006/relationships/image" Target="../media/image248.png"/><Relationship Id="rId78" Type="http://schemas.openxmlformats.org/officeDocument/2006/relationships/image" Target="../media/image253.png"/><Relationship Id="rId94" Type="http://schemas.openxmlformats.org/officeDocument/2006/relationships/image" Target="../media/image269.png"/><Relationship Id="rId99" Type="http://schemas.openxmlformats.org/officeDocument/2006/relationships/image" Target="../media/image274.png"/><Relationship Id="rId101" Type="http://schemas.openxmlformats.org/officeDocument/2006/relationships/image" Target="../media/image276.png"/><Relationship Id="rId122" Type="http://schemas.openxmlformats.org/officeDocument/2006/relationships/image" Target="../media/image297.png"/><Relationship Id="rId143" Type="http://schemas.openxmlformats.org/officeDocument/2006/relationships/image" Target="../media/image318.png"/><Relationship Id="rId148" Type="http://schemas.openxmlformats.org/officeDocument/2006/relationships/image" Target="../media/image323.png"/><Relationship Id="rId164" Type="http://schemas.openxmlformats.org/officeDocument/2006/relationships/image" Target="../media/image339.png"/><Relationship Id="rId169" Type="http://schemas.openxmlformats.org/officeDocument/2006/relationships/image" Target="../media/image344.png"/><Relationship Id="rId185" Type="http://schemas.openxmlformats.org/officeDocument/2006/relationships/image" Target="../media/image360.png"/><Relationship Id="rId4" Type="http://schemas.openxmlformats.org/officeDocument/2006/relationships/image" Target="../media/image179.png"/><Relationship Id="rId9" Type="http://schemas.openxmlformats.org/officeDocument/2006/relationships/image" Target="../media/image184.png"/><Relationship Id="rId180" Type="http://schemas.openxmlformats.org/officeDocument/2006/relationships/image" Target="../media/image355.png"/><Relationship Id="rId26" Type="http://schemas.openxmlformats.org/officeDocument/2006/relationships/image" Target="../media/image201.png"/><Relationship Id="rId47" Type="http://schemas.openxmlformats.org/officeDocument/2006/relationships/image" Target="../media/image222.png"/><Relationship Id="rId68" Type="http://schemas.openxmlformats.org/officeDocument/2006/relationships/image" Target="../media/image243.png"/><Relationship Id="rId89" Type="http://schemas.openxmlformats.org/officeDocument/2006/relationships/image" Target="../media/image264.png"/><Relationship Id="rId112" Type="http://schemas.openxmlformats.org/officeDocument/2006/relationships/image" Target="../media/image287.png"/><Relationship Id="rId133" Type="http://schemas.openxmlformats.org/officeDocument/2006/relationships/image" Target="../media/image308.png"/><Relationship Id="rId154" Type="http://schemas.openxmlformats.org/officeDocument/2006/relationships/image" Target="../media/image329.png"/><Relationship Id="rId175" Type="http://schemas.openxmlformats.org/officeDocument/2006/relationships/image" Target="../media/image350.png"/><Relationship Id="rId16" Type="http://schemas.openxmlformats.org/officeDocument/2006/relationships/image" Target="../media/image191.png"/><Relationship Id="rId37" Type="http://schemas.openxmlformats.org/officeDocument/2006/relationships/image" Target="../media/image212.png"/><Relationship Id="rId58" Type="http://schemas.openxmlformats.org/officeDocument/2006/relationships/image" Target="../media/image233.png"/><Relationship Id="rId79" Type="http://schemas.openxmlformats.org/officeDocument/2006/relationships/image" Target="../media/image254.png"/><Relationship Id="rId102" Type="http://schemas.openxmlformats.org/officeDocument/2006/relationships/image" Target="../media/image277.png"/><Relationship Id="rId123" Type="http://schemas.openxmlformats.org/officeDocument/2006/relationships/image" Target="../media/image298.png"/><Relationship Id="rId144" Type="http://schemas.openxmlformats.org/officeDocument/2006/relationships/image" Target="../media/image319.png"/><Relationship Id="rId90" Type="http://schemas.openxmlformats.org/officeDocument/2006/relationships/image" Target="../media/image265.png"/><Relationship Id="rId165" Type="http://schemas.openxmlformats.org/officeDocument/2006/relationships/image" Target="../media/image340.png"/><Relationship Id="rId186" Type="http://schemas.openxmlformats.org/officeDocument/2006/relationships/image" Target="../media/image361.png"/><Relationship Id="rId27" Type="http://schemas.openxmlformats.org/officeDocument/2006/relationships/image" Target="../media/image202.png"/><Relationship Id="rId48" Type="http://schemas.openxmlformats.org/officeDocument/2006/relationships/image" Target="../media/image223.png"/><Relationship Id="rId69" Type="http://schemas.openxmlformats.org/officeDocument/2006/relationships/image" Target="../media/image244.png"/><Relationship Id="rId113" Type="http://schemas.openxmlformats.org/officeDocument/2006/relationships/image" Target="../media/image288.png"/><Relationship Id="rId134" Type="http://schemas.openxmlformats.org/officeDocument/2006/relationships/image" Target="../media/image309.png"/><Relationship Id="rId80" Type="http://schemas.openxmlformats.org/officeDocument/2006/relationships/image" Target="../media/image255.png"/><Relationship Id="rId155" Type="http://schemas.openxmlformats.org/officeDocument/2006/relationships/image" Target="../media/image330.png"/><Relationship Id="rId176" Type="http://schemas.openxmlformats.org/officeDocument/2006/relationships/image" Target="../media/image351.png"/><Relationship Id="rId17" Type="http://schemas.openxmlformats.org/officeDocument/2006/relationships/image" Target="../media/image192.png"/><Relationship Id="rId38" Type="http://schemas.openxmlformats.org/officeDocument/2006/relationships/image" Target="../media/image213.png"/><Relationship Id="rId59" Type="http://schemas.openxmlformats.org/officeDocument/2006/relationships/image" Target="../media/image234.png"/><Relationship Id="rId103" Type="http://schemas.openxmlformats.org/officeDocument/2006/relationships/image" Target="../media/image278.png"/><Relationship Id="rId124" Type="http://schemas.openxmlformats.org/officeDocument/2006/relationships/image" Target="../media/image299.png"/><Relationship Id="rId70" Type="http://schemas.openxmlformats.org/officeDocument/2006/relationships/image" Target="../media/image245.png"/><Relationship Id="rId91" Type="http://schemas.openxmlformats.org/officeDocument/2006/relationships/image" Target="../media/image266.png"/><Relationship Id="rId145" Type="http://schemas.openxmlformats.org/officeDocument/2006/relationships/image" Target="../media/image320.png"/><Relationship Id="rId166" Type="http://schemas.openxmlformats.org/officeDocument/2006/relationships/image" Target="../media/image341.png"/><Relationship Id="rId187" Type="http://schemas.openxmlformats.org/officeDocument/2006/relationships/image" Target="../media/image362.png"/><Relationship Id="rId1" Type="http://schemas.openxmlformats.org/officeDocument/2006/relationships/image" Target="../media/image1.png"/><Relationship Id="rId28" Type="http://schemas.openxmlformats.org/officeDocument/2006/relationships/image" Target="../media/image203.png"/><Relationship Id="rId49" Type="http://schemas.openxmlformats.org/officeDocument/2006/relationships/image" Target="../media/image224.png"/><Relationship Id="rId114" Type="http://schemas.openxmlformats.org/officeDocument/2006/relationships/image" Target="../media/image289.png"/><Relationship Id="rId60" Type="http://schemas.openxmlformats.org/officeDocument/2006/relationships/image" Target="../media/image235.png"/><Relationship Id="rId81" Type="http://schemas.openxmlformats.org/officeDocument/2006/relationships/image" Target="../media/image256.png"/><Relationship Id="rId135" Type="http://schemas.openxmlformats.org/officeDocument/2006/relationships/image" Target="../media/image310.png"/><Relationship Id="rId156" Type="http://schemas.openxmlformats.org/officeDocument/2006/relationships/image" Target="../media/image331.png"/><Relationship Id="rId177" Type="http://schemas.openxmlformats.org/officeDocument/2006/relationships/image" Target="../media/image352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81.png"/><Relationship Id="rId21" Type="http://schemas.openxmlformats.org/officeDocument/2006/relationships/image" Target="../media/image385.png"/><Relationship Id="rId42" Type="http://schemas.openxmlformats.org/officeDocument/2006/relationships/image" Target="../media/image406.png"/><Relationship Id="rId47" Type="http://schemas.openxmlformats.org/officeDocument/2006/relationships/image" Target="../media/image411.png"/><Relationship Id="rId63" Type="http://schemas.openxmlformats.org/officeDocument/2006/relationships/image" Target="../media/image427.png"/><Relationship Id="rId68" Type="http://schemas.openxmlformats.org/officeDocument/2006/relationships/image" Target="../media/image432.png"/><Relationship Id="rId84" Type="http://schemas.openxmlformats.org/officeDocument/2006/relationships/image" Target="../media/image448.png"/><Relationship Id="rId89" Type="http://schemas.openxmlformats.org/officeDocument/2006/relationships/image" Target="../media/image453.png"/><Relationship Id="rId112" Type="http://schemas.openxmlformats.org/officeDocument/2006/relationships/image" Target="../media/image476.png"/><Relationship Id="rId16" Type="http://schemas.openxmlformats.org/officeDocument/2006/relationships/image" Target="../media/image380.png"/><Relationship Id="rId107" Type="http://schemas.openxmlformats.org/officeDocument/2006/relationships/image" Target="../media/image471.png"/><Relationship Id="rId11" Type="http://schemas.openxmlformats.org/officeDocument/2006/relationships/image" Target="../media/image375.png"/><Relationship Id="rId32" Type="http://schemas.openxmlformats.org/officeDocument/2006/relationships/image" Target="../media/image396.png"/><Relationship Id="rId37" Type="http://schemas.openxmlformats.org/officeDocument/2006/relationships/image" Target="../media/image401.png"/><Relationship Id="rId53" Type="http://schemas.openxmlformats.org/officeDocument/2006/relationships/image" Target="../media/image417.png"/><Relationship Id="rId58" Type="http://schemas.openxmlformats.org/officeDocument/2006/relationships/image" Target="../media/image422.png"/><Relationship Id="rId74" Type="http://schemas.openxmlformats.org/officeDocument/2006/relationships/image" Target="../media/image438.png"/><Relationship Id="rId79" Type="http://schemas.openxmlformats.org/officeDocument/2006/relationships/image" Target="../media/image443.png"/><Relationship Id="rId102" Type="http://schemas.openxmlformats.org/officeDocument/2006/relationships/image" Target="../media/image466.png"/><Relationship Id="rId123" Type="http://schemas.openxmlformats.org/officeDocument/2006/relationships/image" Target="../media/image487.png"/><Relationship Id="rId128" Type="http://schemas.openxmlformats.org/officeDocument/2006/relationships/image" Target="../media/image492.png"/><Relationship Id="rId5" Type="http://schemas.openxmlformats.org/officeDocument/2006/relationships/image" Target="../media/image369.png"/><Relationship Id="rId90" Type="http://schemas.openxmlformats.org/officeDocument/2006/relationships/image" Target="../media/image454.png"/><Relationship Id="rId95" Type="http://schemas.openxmlformats.org/officeDocument/2006/relationships/image" Target="../media/image459.png"/><Relationship Id="rId22" Type="http://schemas.openxmlformats.org/officeDocument/2006/relationships/image" Target="../media/image386.png"/><Relationship Id="rId27" Type="http://schemas.openxmlformats.org/officeDocument/2006/relationships/image" Target="../media/image391.png"/><Relationship Id="rId43" Type="http://schemas.openxmlformats.org/officeDocument/2006/relationships/image" Target="../media/image407.png"/><Relationship Id="rId48" Type="http://schemas.openxmlformats.org/officeDocument/2006/relationships/image" Target="../media/image412.png"/><Relationship Id="rId64" Type="http://schemas.openxmlformats.org/officeDocument/2006/relationships/image" Target="../media/image428.png"/><Relationship Id="rId69" Type="http://schemas.openxmlformats.org/officeDocument/2006/relationships/image" Target="../media/image433.png"/><Relationship Id="rId113" Type="http://schemas.openxmlformats.org/officeDocument/2006/relationships/image" Target="../media/image477.png"/><Relationship Id="rId118" Type="http://schemas.openxmlformats.org/officeDocument/2006/relationships/image" Target="../media/image482.png"/><Relationship Id="rId80" Type="http://schemas.openxmlformats.org/officeDocument/2006/relationships/image" Target="../media/image444.png"/><Relationship Id="rId85" Type="http://schemas.openxmlformats.org/officeDocument/2006/relationships/image" Target="../media/image449.png"/><Relationship Id="rId12" Type="http://schemas.openxmlformats.org/officeDocument/2006/relationships/image" Target="../media/image376.png"/><Relationship Id="rId17" Type="http://schemas.openxmlformats.org/officeDocument/2006/relationships/image" Target="../media/image381.png"/><Relationship Id="rId33" Type="http://schemas.openxmlformats.org/officeDocument/2006/relationships/image" Target="../media/image397.png"/><Relationship Id="rId38" Type="http://schemas.openxmlformats.org/officeDocument/2006/relationships/image" Target="../media/image402.png"/><Relationship Id="rId59" Type="http://schemas.openxmlformats.org/officeDocument/2006/relationships/image" Target="../media/image423.png"/><Relationship Id="rId103" Type="http://schemas.openxmlformats.org/officeDocument/2006/relationships/image" Target="../media/image467.png"/><Relationship Id="rId108" Type="http://schemas.openxmlformats.org/officeDocument/2006/relationships/image" Target="../media/image472.png"/><Relationship Id="rId124" Type="http://schemas.openxmlformats.org/officeDocument/2006/relationships/image" Target="../media/image488.png"/><Relationship Id="rId129" Type="http://schemas.openxmlformats.org/officeDocument/2006/relationships/image" Target="../media/image493.png"/><Relationship Id="rId54" Type="http://schemas.openxmlformats.org/officeDocument/2006/relationships/image" Target="../media/image418.png"/><Relationship Id="rId70" Type="http://schemas.openxmlformats.org/officeDocument/2006/relationships/image" Target="../media/image434.png"/><Relationship Id="rId75" Type="http://schemas.openxmlformats.org/officeDocument/2006/relationships/image" Target="../media/image439.png"/><Relationship Id="rId91" Type="http://schemas.openxmlformats.org/officeDocument/2006/relationships/image" Target="../media/image455.png"/><Relationship Id="rId96" Type="http://schemas.openxmlformats.org/officeDocument/2006/relationships/image" Target="../media/image460.png"/><Relationship Id="rId1" Type="http://schemas.openxmlformats.org/officeDocument/2006/relationships/image" Target="../media/image1.png"/><Relationship Id="rId6" Type="http://schemas.openxmlformats.org/officeDocument/2006/relationships/image" Target="../media/image370.png"/><Relationship Id="rId23" Type="http://schemas.openxmlformats.org/officeDocument/2006/relationships/image" Target="../media/image387.png"/><Relationship Id="rId28" Type="http://schemas.openxmlformats.org/officeDocument/2006/relationships/image" Target="../media/image392.png"/><Relationship Id="rId49" Type="http://schemas.openxmlformats.org/officeDocument/2006/relationships/image" Target="../media/image413.png"/><Relationship Id="rId114" Type="http://schemas.openxmlformats.org/officeDocument/2006/relationships/image" Target="../media/image478.png"/><Relationship Id="rId119" Type="http://schemas.openxmlformats.org/officeDocument/2006/relationships/image" Target="../media/image483.png"/><Relationship Id="rId44" Type="http://schemas.openxmlformats.org/officeDocument/2006/relationships/image" Target="../media/image408.png"/><Relationship Id="rId60" Type="http://schemas.openxmlformats.org/officeDocument/2006/relationships/image" Target="../media/image424.png"/><Relationship Id="rId65" Type="http://schemas.openxmlformats.org/officeDocument/2006/relationships/image" Target="../media/image429.png"/><Relationship Id="rId81" Type="http://schemas.openxmlformats.org/officeDocument/2006/relationships/image" Target="../media/image445.png"/><Relationship Id="rId86" Type="http://schemas.openxmlformats.org/officeDocument/2006/relationships/image" Target="../media/image450.png"/><Relationship Id="rId130" Type="http://schemas.openxmlformats.org/officeDocument/2006/relationships/image" Target="../media/image494.png"/><Relationship Id="rId13" Type="http://schemas.openxmlformats.org/officeDocument/2006/relationships/image" Target="../media/image377.png"/><Relationship Id="rId18" Type="http://schemas.openxmlformats.org/officeDocument/2006/relationships/image" Target="../media/image382.png"/><Relationship Id="rId39" Type="http://schemas.openxmlformats.org/officeDocument/2006/relationships/image" Target="../media/image403.png"/><Relationship Id="rId109" Type="http://schemas.openxmlformats.org/officeDocument/2006/relationships/image" Target="../media/image473.png"/><Relationship Id="rId34" Type="http://schemas.openxmlformats.org/officeDocument/2006/relationships/image" Target="../media/image398.png"/><Relationship Id="rId50" Type="http://schemas.openxmlformats.org/officeDocument/2006/relationships/image" Target="../media/image414.png"/><Relationship Id="rId55" Type="http://schemas.openxmlformats.org/officeDocument/2006/relationships/image" Target="../media/image419.png"/><Relationship Id="rId76" Type="http://schemas.openxmlformats.org/officeDocument/2006/relationships/image" Target="../media/image440.png"/><Relationship Id="rId97" Type="http://schemas.openxmlformats.org/officeDocument/2006/relationships/image" Target="../media/image461.png"/><Relationship Id="rId104" Type="http://schemas.openxmlformats.org/officeDocument/2006/relationships/image" Target="../media/image468.png"/><Relationship Id="rId120" Type="http://schemas.openxmlformats.org/officeDocument/2006/relationships/image" Target="../media/image484.png"/><Relationship Id="rId125" Type="http://schemas.openxmlformats.org/officeDocument/2006/relationships/image" Target="../media/image489.png"/><Relationship Id="rId7" Type="http://schemas.openxmlformats.org/officeDocument/2006/relationships/image" Target="../media/image371.png"/><Relationship Id="rId71" Type="http://schemas.openxmlformats.org/officeDocument/2006/relationships/image" Target="../media/image435.png"/><Relationship Id="rId92" Type="http://schemas.openxmlformats.org/officeDocument/2006/relationships/image" Target="../media/image456.png"/><Relationship Id="rId2" Type="http://schemas.openxmlformats.org/officeDocument/2006/relationships/image" Target="../media/image366.png"/><Relationship Id="rId29" Type="http://schemas.openxmlformats.org/officeDocument/2006/relationships/image" Target="../media/image393.png"/><Relationship Id="rId24" Type="http://schemas.openxmlformats.org/officeDocument/2006/relationships/image" Target="../media/image388.png"/><Relationship Id="rId40" Type="http://schemas.openxmlformats.org/officeDocument/2006/relationships/image" Target="../media/image404.png"/><Relationship Id="rId45" Type="http://schemas.openxmlformats.org/officeDocument/2006/relationships/image" Target="../media/image409.png"/><Relationship Id="rId66" Type="http://schemas.openxmlformats.org/officeDocument/2006/relationships/image" Target="../media/image430.png"/><Relationship Id="rId87" Type="http://schemas.openxmlformats.org/officeDocument/2006/relationships/image" Target="../media/image451.png"/><Relationship Id="rId110" Type="http://schemas.openxmlformats.org/officeDocument/2006/relationships/image" Target="../media/image474.png"/><Relationship Id="rId115" Type="http://schemas.openxmlformats.org/officeDocument/2006/relationships/image" Target="../media/image479.png"/><Relationship Id="rId61" Type="http://schemas.openxmlformats.org/officeDocument/2006/relationships/image" Target="../media/image425.png"/><Relationship Id="rId82" Type="http://schemas.openxmlformats.org/officeDocument/2006/relationships/image" Target="../media/image446.png"/><Relationship Id="rId19" Type="http://schemas.openxmlformats.org/officeDocument/2006/relationships/image" Target="../media/image383.png"/><Relationship Id="rId14" Type="http://schemas.openxmlformats.org/officeDocument/2006/relationships/image" Target="../media/image378.png"/><Relationship Id="rId30" Type="http://schemas.openxmlformats.org/officeDocument/2006/relationships/image" Target="../media/image394.png"/><Relationship Id="rId35" Type="http://schemas.openxmlformats.org/officeDocument/2006/relationships/image" Target="../media/image399.png"/><Relationship Id="rId56" Type="http://schemas.openxmlformats.org/officeDocument/2006/relationships/image" Target="../media/image420.png"/><Relationship Id="rId77" Type="http://schemas.openxmlformats.org/officeDocument/2006/relationships/image" Target="../media/image441.png"/><Relationship Id="rId100" Type="http://schemas.openxmlformats.org/officeDocument/2006/relationships/image" Target="../media/image464.png"/><Relationship Id="rId105" Type="http://schemas.openxmlformats.org/officeDocument/2006/relationships/image" Target="../media/image469.png"/><Relationship Id="rId126" Type="http://schemas.openxmlformats.org/officeDocument/2006/relationships/image" Target="../media/image490.png"/><Relationship Id="rId8" Type="http://schemas.openxmlformats.org/officeDocument/2006/relationships/image" Target="../media/image372.png"/><Relationship Id="rId51" Type="http://schemas.openxmlformats.org/officeDocument/2006/relationships/image" Target="../media/image415.png"/><Relationship Id="rId72" Type="http://schemas.openxmlformats.org/officeDocument/2006/relationships/image" Target="../media/image436.png"/><Relationship Id="rId93" Type="http://schemas.openxmlformats.org/officeDocument/2006/relationships/image" Target="../media/image457.png"/><Relationship Id="rId98" Type="http://schemas.openxmlformats.org/officeDocument/2006/relationships/image" Target="../media/image462.png"/><Relationship Id="rId121" Type="http://schemas.openxmlformats.org/officeDocument/2006/relationships/image" Target="../media/image485.png"/><Relationship Id="rId3" Type="http://schemas.openxmlformats.org/officeDocument/2006/relationships/image" Target="../media/image367.png"/><Relationship Id="rId25" Type="http://schemas.openxmlformats.org/officeDocument/2006/relationships/image" Target="../media/image389.png"/><Relationship Id="rId46" Type="http://schemas.openxmlformats.org/officeDocument/2006/relationships/image" Target="../media/image410.png"/><Relationship Id="rId67" Type="http://schemas.openxmlformats.org/officeDocument/2006/relationships/image" Target="../media/image431.png"/><Relationship Id="rId116" Type="http://schemas.openxmlformats.org/officeDocument/2006/relationships/image" Target="../media/image480.png"/><Relationship Id="rId20" Type="http://schemas.openxmlformats.org/officeDocument/2006/relationships/image" Target="../media/image384.png"/><Relationship Id="rId41" Type="http://schemas.openxmlformats.org/officeDocument/2006/relationships/image" Target="../media/image405.png"/><Relationship Id="rId62" Type="http://schemas.openxmlformats.org/officeDocument/2006/relationships/image" Target="../media/image426.png"/><Relationship Id="rId83" Type="http://schemas.openxmlformats.org/officeDocument/2006/relationships/image" Target="../media/image447.png"/><Relationship Id="rId88" Type="http://schemas.openxmlformats.org/officeDocument/2006/relationships/image" Target="../media/image452.png"/><Relationship Id="rId111" Type="http://schemas.openxmlformats.org/officeDocument/2006/relationships/image" Target="../media/image475.png"/><Relationship Id="rId15" Type="http://schemas.openxmlformats.org/officeDocument/2006/relationships/image" Target="../media/image379.png"/><Relationship Id="rId36" Type="http://schemas.openxmlformats.org/officeDocument/2006/relationships/image" Target="../media/image400.png"/><Relationship Id="rId57" Type="http://schemas.openxmlformats.org/officeDocument/2006/relationships/image" Target="../media/image421.png"/><Relationship Id="rId106" Type="http://schemas.openxmlformats.org/officeDocument/2006/relationships/image" Target="../media/image470.png"/><Relationship Id="rId127" Type="http://schemas.openxmlformats.org/officeDocument/2006/relationships/image" Target="../media/image491.png"/><Relationship Id="rId10" Type="http://schemas.openxmlformats.org/officeDocument/2006/relationships/image" Target="../media/image374.png"/><Relationship Id="rId31" Type="http://schemas.openxmlformats.org/officeDocument/2006/relationships/image" Target="../media/image395.png"/><Relationship Id="rId52" Type="http://schemas.openxmlformats.org/officeDocument/2006/relationships/image" Target="../media/image416.png"/><Relationship Id="rId73" Type="http://schemas.openxmlformats.org/officeDocument/2006/relationships/image" Target="../media/image437.png"/><Relationship Id="rId78" Type="http://schemas.openxmlformats.org/officeDocument/2006/relationships/image" Target="../media/image442.png"/><Relationship Id="rId94" Type="http://schemas.openxmlformats.org/officeDocument/2006/relationships/image" Target="../media/image458.png"/><Relationship Id="rId99" Type="http://schemas.openxmlformats.org/officeDocument/2006/relationships/image" Target="../media/image463.png"/><Relationship Id="rId101" Type="http://schemas.openxmlformats.org/officeDocument/2006/relationships/image" Target="../media/image465.png"/><Relationship Id="rId122" Type="http://schemas.openxmlformats.org/officeDocument/2006/relationships/image" Target="../media/image486.png"/><Relationship Id="rId4" Type="http://schemas.openxmlformats.org/officeDocument/2006/relationships/image" Target="../media/image368.png"/><Relationship Id="rId9" Type="http://schemas.openxmlformats.org/officeDocument/2006/relationships/image" Target="../media/image373.png"/><Relationship Id="rId26" Type="http://schemas.openxmlformats.org/officeDocument/2006/relationships/image" Target="../media/image390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06.png"/><Relationship Id="rId18" Type="http://schemas.openxmlformats.org/officeDocument/2006/relationships/image" Target="../media/image511.png"/><Relationship Id="rId26" Type="http://schemas.openxmlformats.org/officeDocument/2006/relationships/image" Target="../media/image519.png"/><Relationship Id="rId39" Type="http://schemas.openxmlformats.org/officeDocument/2006/relationships/image" Target="../media/image532.png"/><Relationship Id="rId21" Type="http://schemas.openxmlformats.org/officeDocument/2006/relationships/image" Target="../media/image514.png"/><Relationship Id="rId34" Type="http://schemas.openxmlformats.org/officeDocument/2006/relationships/image" Target="../media/image527.png"/><Relationship Id="rId42" Type="http://schemas.openxmlformats.org/officeDocument/2006/relationships/image" Target="../media/image535.png"/><Relationship Id="rId47" Type="http://schemas.openxmlformats.org/officeDocument/2006/relationships/image" Target="../media/image540.png"/><Relationship Id="rId50" Type="http://schemas.openxmlformats.org/officeDocument/2006/relationships/image" Target="../media/image543.png"/><Relationship Id="rId7" Type="http://schemas.openxmlformats.org/officeDocument/2006/relationships/image" Target="../media/image500.png"/><Relationship Id="rId2" Type="http://schemas.openxmlformats.org/officeDocument/2006/relationships/image" Target="../media/image495.png"/><Relationship Id="rId16" Type="http://schemas.openxmlformats.org/officeDocument/2006/relationships/image" Target="../media/image509.png"/><Relationship Id="rId29" Type="http://schemas.openxmlformats.org/officeDocument/2006/relationships/image" Target="../media/image522.png"/><Relationship Id="rId11" Type="http://schemas.openxmlformats.org/officeDocument/2006/relationships/image" Target="../media/image504.png"/><Relationship Id="rId24" Type="http://schemas.openxmlformats.org/officeDocument/2006/relationships/image" Target="../media/image517.png"/><Relationship Id="rId32" Type="http://schemas.openxmlformats.org/officeDocument/2006/relationships/image" Target="../media/image525.png"/><Relationship Id="rId37" Type="http://schemas.openxmlformats.org/officeDocument/2006/relationships/image" Target="../media/image530.png"/><Relationship Id="rId40" Type="http://schemas.openxmlformats.org/officeDocument/2006/relationships/image" Target="../media/image533.png"/><Relationship Id="rId45" Type="http://schemas.openxmlformats.org/officeDocument/2006/relationships/image" Target="../media/image538.png"/><Relationship Id="rId53" Type="http://schemas.openxmlformats.org/officeDocument/2006/relationships/image" Target="../media/image546.png"/><Relationship Id="rId5" Type="http://schemas.openxmlformats.org/officeDocument/2006/relationships/image" Target="../media/image498.png"/><Relationship Id="rId10" Type="http://schemas.openxmlformats.org/officeDocument/2006/relationships/image" Target="../media/image503.png"/><Relationship Id="rId19" Type="http://schemas.openxmlformats.org/officeDocument/2006/relationships/image" Target="../media/image512.png"/><Relationship Id="rId31" Type="http://schemas.openxmlformats.org/officeDocument/2006/relationships/image" Target="../media/image524.png"/><Relationship Id="rId44" Type="http://schemas.openxmlformats.org/officeDocument/2006/relationships/image" Target="../media/image537.png"/><Relationship Id="rId52" Type="http://schemas.openxmlformats.org/officeDocument/2006/relationships/image" Target="../media/image545.png"/><Relationship Id="rId4" Type="http://schemas.openxmlformats.org/officeDocument/2006/relationships/image" Target="../media/image497.png"/><Relationship Id="rId9" Type="http://schemas.openxmlformats.org/officeDocument/2006/relationships/image" Target="../media/image502.png"/><Relationship Id="rId14" Type="http://schemas.openxmlformats.org/officeDocument/2006/relationships/image" Target="../media/image507.png"/><Relationship Id="rId22" Type="http://schemas.openxmlformats.org/officeDocument/2006/relationships/image" Target="../media/image515.png"/><Relationship Id="rId27" Type="http://schemas.openxmlformats.org/officeDocument/2006/relationships/image" Target="../media/image520.png"/><Relationship Id="rId30" Type="http://schemas.openxmlformats.org/officeDocument/2006/relationships/image" Target="../media/image523.png"/><Relationship Id="rId35" Type="http://schemas.openxmlformats.org/officeDocument/2006/relationships/image" Target="../media/image528.png"/><Relationship Id="rId43" Type="http://schemas.openxmlformats.org/officeDocument/2006/relationships/image" Target="../media/image536.png"/><Relationship Id="rId48" Type="http://schemas.openxmlformats.org/officeDocument/2006/relationships/image" Target="../media/image541.png"/><Relationship Id="rId8" Type="http://schemas.openxmlformats.org/officeDocument/2006/relationships/image" Target="../media/image501.png"/><Relationship Id="rId51" Type="http://schemas.openxmlformats.org/officeDocument/2006/relationships/image" Target="../media/image544.png"/><Relationship Id="rId3" Type="http://schemas.openxmlformats.org/officeDocument/2006/relationships/image" Target="../media/image496.png"/><Relationship Id="rId12" Type="http://schemas.openxmlformats.org/officeDocument/2006/relationships/image" Target="../media/image505.png"/><Relationship Id="rId17" Type="http://schemas.openxmlformats.org/officeDocument/2006/relationships/image" Target="../media/image510.png"/><Relationship Id="rId25" Type="http://schemas.openxmlformats.org/officeDocument/2006/relationships/image" Target="../media/image518.png"/><Relationship Id="rId33" Type="http://schemas.openxmlformats.org/officeDocument/2006/relationships/image" Target="../media/image526.png"/><Relationship Id="rId38" Type="http://schemas.openxmlformats.org/officeDocument/2006/relationships/image" Target="../media/image531.png"/><Relationship Id="rId46" Type="http://schemas.openxmlformats.org/officeDocument/2006/relationships/image" Target="../media/image539.png"/><Relationship Id="rId20" Type="http://schemas.openxmlformats.org/officeDocument/2006/relationships/image" Target="../media/image513.png"/><Relationship Id="rId41" Type="http://schemas.openxmlformats.org/officeDocument/2006/relationships/image" Target="../media/image534.png"/><Relationship Id="rId1" Type="http://schemas.openxmlformats.org/officeDocument/2006/relationships/image" Target="../media/image1.png"/><Relationship Id="rId6" Type="http://schemas.openxmlformats.org/officeDocument/2006/relationships/image" Target="../media/image499.png"/><Relationship Id="rId15" Type="http://schemas.openxmlformats.org/officeDocument/2006/relationships/image" Target="../media/image508.png"/><Relationship Id="rId23" Type="http://schemas.openxmlformats.org/officeDocument/2006/relationships/image" Target="../media/image516.png"/><Relationship Id="rId28" Type="http://schemas.openxmlformats.org/officeDocument/2006/relationships/image" Target="../media/image521.png"/><Relationship Id="rId36" Type="http://schemas.openxmlformats.org/officeDocument/2006/relationships/image" Target="../media/image529.png"/><Relationship Id="rId49" Type="http://schemas.openxmlformats.org/officeDocument/2006/relationships/image" Target="../media/image54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3.png"/><Relationship Id="rId13" Type="http://schemas.openxmlformats.org/officeDocument/2006/relationships/image" Target="../media/image558.png"/><Relationship Id="rId18" Type="http://schemas.openxmlformats.org/officeDocument/2006/relationships/image" Target="../media/image563.png"/><Relationship Id="rId3" Type="http://schemas.openxmlformats.org/officeDocument/2006/relationships/image" Target="../media/image548.png"/><Relationship Id="rId21" Type="http://schemas.openxmlformats.org/officeDocument/2006/relationships/image" Target="../media/image566.png"/><Relationship Id="rId7" Type="http://schemas.openxmlformats.org/officeDocument/2006/relationships/image" Target="../media/image552.png"/><Relationship Id="rId12" Type="http://schemas.openxmlformats.org/officeDocument/2006/relationships/image" Target="../media/image557.png"/><Relationship Id="rId17" Type="http://schemas.openxmlformats.org/officeDocument/2006/relationships/image" Target="../media/image562.png"/><Relationship Id="rId2" Type="http://schemas.openxmlformats.org/officeDocument/2006/relationships/image" Target="../media/image547.png"/><Relationship Id="rId16" Type="http://schemas.openxmlformats.org/officeDocument/2006/relationships/image" Target="../media/image561.png"/><Relationship Id="rId20" Type="http://schemas.openxmlformats.org/officeDocument/2006/relationships/image" Target="../media/image565.png"/><Relationship Id="rId1" Type="http://schemas.openxmlformats.org/officeDocument/2006/relationships/image" Target="../media/image1.png"/><Relationship Id="rId6" Type="http://schemas.openxmlformats.org/officeDocument/2006/relationships/image" Target="../media/image551.png"/><Relationship Id="rId11" Type="http://schemas.openxmlformats.org/officeDocument/2006/relationships/image" Target="../media/image556.png"/><Relationship Id="rId24" Type="http://schemas.openxmlformats.org/officeDocument/2006/relationships/image" Target="../media/image569.png"/><Relationship Id="rId5" Type="http://schemas.openxmlformats.org/officeDocument/2006/relationships/image" Target="../media/image550.png"/><Relationship Id="rId15" Type="http://schemas.openxmlformats.org/officeDocument/2006/relationships/image" Target="../media/image560.png"/><Relationship Id="rId23" Type="http://schemas.openxmlformats.org/officeDocument/2006/relationships/image" Target="../media/image568.png"/><Relationship Id="rId10" Type="http://schemas.openxmlformats.org/officeDocument/2006/relationships/image" Target="../media/image555.png"/><Relationship Id="rId19" Type="http://schemas.openxmlformats.org/officeDocument/2006/relationships/image" Target="../media/image564.png"/><Relationship Id="rId4" Type="http://schemas.openxmlformats.org/officeDocument/2006/relationships/image" Target="../media/image549.png"/><Relationship Id="rId9" Type="http://schemas.openxmlformats.org/officeDocument/2006/relationships/image" Target="../media/image554.png"/><Relationship Id="rId14" Type="http://schemas.openxmlformats.org/officeDocument/2006/relationships/image" Target="../media/image559.png"/><Relationship Id="rId22" Type="http://schemas.openxmlformats.org/officeDocument/2006/relationships/image" Target="../media/image56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1.png"/><Relationship Id="rId2" Type="http://schemas.openxmlformats.org/officeDocument/2006/relationships/image" Target="../media/image570.png"/><Relationship Id="rId1" Type="http://schemas.openxmlformats.org/officeDocument/2006/relationships/image" Target="../media/image1.png"/><Relationship Id="rId6" Type="http://schemas.openxmlformats.org/officeDocument/2006/relationships/image" Target="../media/image574.png"/><Relationship Id="rId5" Type="http://schemas.openxmlformats.org/officeDocument/2006/relationships/image" Target="../media/image573.png"/><Relationship Id="rId4" Type="http://schemas.openxmlformats.org/officeDocument/2006/relationships/image" Target="../media/image572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1.png"/><Relationship Id="rId13" Type="http://schemas.openxmlformats.org/officeDocument/2006/relationships/image" Target="../media/image586.png"/><Relationship Id="rId3" Type="http://schemas.openxmlformats.org/officeDocument/2006/relationships/image" Target="../media/image576.png"/><Relationship Id="rId7" Type="http://schemas.openxmlformats.org/officeDocument/2006/relationships/image" Target="../media/image580.png"/><Relationship Id="rId12" Type="http://schemas.openxmlformats.org/officeDocument/2006/relationships/image" Target="../media/image585.png"/><Relationship Id="rId2" Type="http://schemas.openxmlformats.org/officeDocument/2006/relationships/image" Target="../media/image575.png"/><Relationship Id="rId1" Type="http://schemas.openxmlformats.org/officeDocument/2006/relationships/image" Target="../media/image1.png"/><Relationship Id="rId6" Type="http://schemas.openxmlformats.org/officeDocument/2006/relationships/image" Target="../media/image579.png"/><Relationship Id="rId11" Type="http://schemas.openxmlformats.org/officeDocument/2006/relationships/image" Target="../media/image584.png"/><Relationship Id="rId5" Type="http://schemas.openxmlformats.org/officeDocument/2006/relationships/image" Target="../media/image578.png"/><Relationship Id="rId10" Type="http://schemas.openxmlformats.org/officeDocument/2006/relationships/image" Target="../media/image583.png"/><Relationship Id="rId4" Type="http://schemas.openxmlformats.org/officeDocument/2006/relationships/image" Target="../media/image577.png"/><Relationship Id="rId9" Type="http://schemas.openxmlformats.org/officeDocument/2006/relationships/image" Target="../media/image582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702.png"/><Relationship Id="rId21" Type="http://schemas.openxmlformats.org/officeDocument/2006/relationships/image" Target="../media/image606.png"/><Relationship Id="rId42" Type="http://schemas.openxmlformats.org/officeDocument/2006/relationships/image" Target="../media/image627.png"/><Relationship Id="rId63" Type="http://schemas.openxmlformats.org/officeDocument/2006/relationships/image" Target="../media/image648.png"/><Relationship Id="rId84" Type="http://schemas.openxmlformats.org/officeDocument/2006/relationships/image" Target="../media/image669.png"/><Relationship Id="rId16" Type="http://schemas.openxmlformats.org/officeDocument/2006/relationships/image" Target="../media/image601.png"/><Relationship Id="rId107" Type="http://schemas.openxmlformats.org/officeDocument/2006/relationships/image" Target="../media/image692.png"/><Relationship Id="rId11" Type="http://schemas.openxmlformats.org/officeDocument/2006/relationships/image" Target="../media/image596.png"/><Relationship Id="rId32" Type="http://schemas.openxmlformats.org/officeDocument/2006/relationships/image" Target="../media/image617.png"/><Relationship Id="rId37" Type="http://schemas.openxmlformats.org/officeDocument/2006/relationships/image" Target="../media/image622.png"/><Relationship Id="rId53" Type="http://schemas.openxmlformats.org/officeDocument/2006/relationships/image" Target="../media/image638.png"/><Relationship Id="rId58" Type="http://schemas.openxmlformats.org/officeDocument/2006/relationships/image" Target="../media/image643.png"/><Relationship Id="rId74" Type="http://schemas.openxmlformats.org/officeDocument/2006/relationships/image" Target="../media/image659.png"/><Relationship Id="rId79" Type="http://schemas.openxmlformats.org/officeDocument/2006/relationships/image" Target="../media/image664.png"/><Relationship Id="rId102" Type="http://schemas.openxmlformats.org/officeDocument/2006/relationships/image" Target="../media/image687.png"/><Relationship Id="rId123" Type="http://schemas.openxmlformats.org/officeDocument/2006/relationships/image" Target="../media/image708.png"/><Relationship Id="rId128" Type="http://schemas.openxmlformats.org/officeDocument/2006/relationships/image" Target="../media/image713.png"/><Relationship Id="rId5" Type="http://schemas.openxmlformats.org/officeDocument/2006/relationships/image" Target="../media/image590.png"/><Relationship Id="rId90" Type="http://schemas.openxmlformats.org/officeDocument/2006/relationships/image" Target="../media/image675.png"/><Relationship Id="rId95" Type="http://schemas.openxmlformats.org/officeDocument/2006/relationships/image" Target="../media/image680.png"/><Relationship Id="rId22" Type="http://schemas.openxmlformats.org/officeDocument/2006/relationships/image" Target="../media/image607.png"/><Relationship Id="rId27" Type="http://schemas.openxmlformats.org/officeDocument/2006/relationships/image" Target="../media/image612.png"/><Relationship Id="rId43" Type="http://schemas.openxmlformats.org/officeDocument/2006/relationships/image" Target="../media/image628.png"/><Relationship Id="rId48" Type="http://schemas.openxmlformats.org/officeDocument/2006/relationships/image" Target="../media/image633.png"/><Relationship Id="rId64" Type="http://schemas.openxmlformats.org/officeDocument/2006/relationships/image" Target="../media/image649.png"/><Relationship Id="rId69" Type="http://schemas.openxmlformats.org/officeDocument/2006/relationships/image" Target="../media/image654.png"/><Relationship Id="rId113" Type="http://schemas.openxmlformats.org/officeDocument/2006/relationships/image" Target="../media/image698.png"/><Relationship Id="rId118" Type="http://schemas.openxmlformats.org/officeDocument/2006/relationships/image" Target="../media/image703.png"/><Relationship Id="rId134" Type="http://schemas.openxmlformats.org/officeDocument/2006/relationships/image" Target="../media/image719.png"/><Relationship Id="rId80" Type="http://schemas.openxmlformats.org/officeDocument/2006/relationships/image" Target="../media/image665.png"/><Relationship Id="rId85" Type="http://schemas.openxmlformats.org/officeDocument/2006/relationships/image" Target="../media/image670.png"/><Relationship Id="rId12" Type="http://schemas.openxmlformats.org/officeDocument/2006/relationships/image" Target="../media/image597.png"/><Relationship Id="rId17" Type="http://schemas.openxmlformats.org/officeDocument/2006/relationships/image" Target="../media/image602.png"/><Relationship Id="rId33" Type="http://schemas.openxmlformats.org/officeDocument/2006/relationships/image" Target="../media/image618.png"/><Relationship Id="rId38" Type="http://schemas.openxmlformats.org/officeDocument/2006/relationships/image" Target="../media/image623.png"/><Relationship Id="rId59" Type="http://schemas.openxmlformats.org/officeDocument/2006/relationships/image" Target="../media/image644.png"/><Relationship Id="rId103" Type="http://schemas.openxmlformats.org/officeDocument/2006/relationships/image" Target="../media/image688.png"/><Relationship Id="rId108" Type="http://schemas.openxmlformats.org/officeDocument/2006/relationships/image" Target="../media/image693.png"/><Relationship Id="rId124" Type="http://schemas.openxmlformats.org/officeDocument/2006/relationships/image" Target="../media/image709.png"/><Relationship Id="rId129" Type="http://schemas.openxmlformats.org/officeDocument/2006/relationships/image" Target="../media/image714.png"/><Relationship Id="rId54" Type="http://schemas.openxmlformats.org/officeDocument/2006/relationships/image" Target="../media/image639.png"/><Relationship Id="rId70" Type="http://schemas.openxmlformats.org/officeDocument/2006/relationships/image" Target="../media/image655.png"/><Relationship Id="rId75" Type="http://schemas.openxmlformats.org/officeDocument/2006/relationships/image" Target="../media/image660.png"/><Relationship Id="rId91" Type="http://schemas.openxmlformats.org/officeDocument/2006/relationships/image" Target="../media/image676.png"/><Relationship Id="rId96" Type="http://schemas.openxmlformats.org/officeDocument/2006/relationships/image" Target="../media/image681.png"/><Relationship Id="rId1" Type="http://schemas.openxmlformats.org/officeDocument/2006/relationships/image" Target="../media/image1.png"/><Relationship Id="rId6" Type="http://schemas.openxmlformats.org/officeDocument/2006/relationships/image" Target="../media/image591.png"/><Relationship Id="rId23" Type="http://schemas.openxmlformats.org/officeDocument/2006/relationships/image" Target="../media/image608.png"/><Relationship Id="rId28" Type="http://schemas.openxmlformats.org/officeDocument/2006/relationships/image" Target="../media/image613.png"/><Relationship Id="rId49" Type="http://schemas.openxmlformats.org/officeDocument/2006/relationships/image" Target="../media/image634.png"/><Relationship Id="rId114" Type="http://schemas.openxmlformats.org/officeDocument/2006/relationships/image" Target="../media/image699.png"/><Relationship Id="rId119" Type="http://schemas.openxmlformats.org/officeDocument/2006/relationships/image" Target="../media/image704.png"/><Relationship Id="rId44" Type="http://schemas.openxmlformats.org/officeDocument/2006/relationships/image" Target="../media/image629.png"/><Relationship Id="rId60" Type="http://schemas.openxmlformats.org/officeDocument/2006/relationships/image" Target="../media/image645.png"/><Relationship Id="rId65" Type="http://schemas.openxmlformats.org/officeDocument/2006/relationships/image" Target="../media/image650.png"/><Relationship Id="rId81" Type="http://schemas.openxmlformats.org/officeDocument/2006/relationships/image" Target="../media/image666.png"/><Relationship Id="rId86" Type="http://schemas.openxmlformats.org/officeDocument/2006/relationships/image" Target="../media/image671.png"/><Relationship Id="rId130" Type="http://schemas.openxmlformats.org/officeDocument/2006/relationships/image" Target="../media/image715.png"/><Relationship Id="rId135" Type="http://schemas.openxmlformats.org/officeDocument/2006/relationships/image" Target="../media/image720.png"/><Relationship Id="rId13" Type="http://schemas.openxmlformats.org/officeDocument/2006/relationships/image" Target="../media/image598.png"/><Relationship Id="rId18" Type="http://schemas.openxmlformats.org/officeDocument/2006/relationships/image" Target="../media/image603.png"/><Relationship Id="rId39" Type="http://schemas.openxmlformats.org/officeDocument/2006/relationships/image" Target="../media/image624.png"/><Relationship Id="rId109" Type="http://schemas.openxmlformats.org/officeDocument/2006/relationships/image" Target="../media/image694.png"/><Relationship Id="rId34" Type="http://schemas.openxmlformats.org/officeDocument/2006/relationships/image" Target="../media/image619.png"/><Relationship Id="rId50" Type="http://schemas.openxmlformats.org/officeDocument/2006/relationships/image" Target="../media/image635.png"/><Relationship Id="rId55" Type="http://schemas.openxmlformats.org/officeDocument/2006/relationships/image" Target="../media/image640.png"/><Relationship Id="rId76" Type="http://schemas.openxmlformats.org/officeDocument/2006/relationships/image" Target="../media/image661.png"/><Relationship Id="rId97" Type="http://schemas.openxmlformats.org/officeDocument/2006/relationships/image" Target="../media/image682.png"/><Relationship Id="rId104" Type="http://schemas.openxmlformats.org/officeDocument/2006/relationships/image" Target="../media/image689.png"/><Relationship Id="rId120" Type="http://schemas.openxmlformats.org/officeDocument/2006/relationships/image" Target="../media/image705.png"/><Relationship Id="rId125" Type="http://schemas.openxmlformats.org/officeDocument/2006/relationships/image" Target="../media/image710.png"/><Relationship Id="rId7" Type="http://schemas.openxmlformats.org/officeDocument/2006/relationships/image" Target="../media/image592.png"/><Relationship Id="rId71" Type="http://schemas.openxmlformats.org/officeDocument/2006/relationships/image" Target="../media/image656.png"/><Relationship Id="rId92" Type="http://schemas.openxmlformats.org/officeDocument/2006/relationships/image" Target="../media/image677.png"/><Relationship Id="rId2" Type="http://schemas.openxmlformats.org/officeDocument/2006/relationships/image" Target="../media/image587.png"/><Relationship Id="rId29" Type="http://schemas.openxmlformats.org/officeDocument/2006/relationships/image" Target="../media/image614.png"/><Relationship Id="rId24" Type="http://schemas.openxmlformats.org/officeDocument/2006/relationships/image" Target="../media/image609.png"/><Relationship Id="rId40" Type="http://schemas.openxmlformats.org/officeDocument/2006/relationships/image" Target="../media/image625.png"/><Relationship Id="rId45" Type="http://schemas.openxmlformats.org/officeDocument/2006/relationships/image" Target="../media/image630.png"/><Relationship Id="rId66" Type="http://schemas.openxmlformats.org/officeDocument/2006/relationships/image" Target="../media/image651.png"/><Relationship Id="rId87" Type="http://schemas.openxmlformats.org/officeDocument/2006/relationships/image" Target="../media/image672.png"/><Relationship Id="rId110" Type="http://schemas.openxmlformats.org/officeDocument/2006/relationships/image" Target="../media/image695.png"/><Relationship Id="rId115" Type="http://schemas.openxmlformats.org/officeDocument/2006/relationships/image" Target="../media/image700.png"/><Relationship Id="rId131" Type="http://schemas.openxmlformats.org/officeDocument/2006/relationships/image" Target="../media/image716.png"/><Relationship Id="rId136" Type="http://schemas.openxmlformats.org/officeDocument/2006/relationships/image" Target="../media/image721.png"/><Relationship Id="rId61" Type="http://schemas.openxmlformats.org/officeDocument/2006/relationships/image" Target="../media/image646.png"/><Relationship Id="rId82" Type="http://schemas.openxmlformats.org/officeDocument/2006/relationships/image" Target="../media/image667.png"/><Relationship Id="rId19" Type="http://schemas.openxmlformats.org/officeDocument/2006/relationships/image" Target="../media/image604.png"/><Relationship Id="rId14" Type="http://schemas.openxmlformats.org/officeDocument/2006/relationships/image" Target="../media/image599.png"/><Relationship Id="rId30" Type="http://schemas.openxmlformats.org/officeDocument/2006/relationships/image" Target="../media/image615.png"/><Relationship Id="rId35" Type="http://schemas.openxmlformats.org/officeDocument/2006/relationships/image" Target="../media/image620.png"/><Relationship Id="rId56" Type="http://schemas.openxmlformats.org/officeDocument/2006/relationships/image" Target="../media/image641.png"/><Relationship Id="rId77" Type="http://schemas.openxmlformats.org/officeDocument/2006/relationships/image" Target="../media/image662.png"/><Relationship Id="rId100" Type="http://schemas.openxmlformats.org/officeDocument/2006/relationships/image" Target="../media/image685.png"/><Relationship Id="rId105" Type="http://schemas.openxmlformats.org/officeDocument/2006/relationships/image" Target="../media/image690.png"/><Relationship Id="rId126" Type="http://schemas.openxmlformats.org/officeDocument/2006/relationships/image" Target="../media/image711.png"/><Relationship Id="rId8" Type="http://schemas.openxmlformats.org/officeDocument/2006/relationships/image" Target="../media/image593.png"/><Relationship Id="rId51" Type="http://schemas.openxmlformats.org/officeDocument/2006/relationships/image" Target="../media/image636.png"/><Relationship Id="rId72" Type="http://schemas.openxmlformats.org/officeDocument/2006/relationships/image" Target="../media/image657.png"/><Relationship Id="rId93" Type="http://schemas.openxmlformats.org/officeDocument/2006/relationships/image" Target="../media/image678.png"/><Relationship Id="rId98" Type="http://schemas.openxmlformats.org/officeDocument/2006/relationships/image" Target="../media/image683.png"/><Relationship Id="rId121" Type="http://schemas.openxmlformats.org/officeDocument/2006/relationships/image" Target="../media/image706.png"/><Relationship Id="rId3" Type="http://schemas.openxmlformats.org/officeDocument/2006/relationships/image" Target="../media/image588.png"/><Relationship Id="rId25" Type="http://schemas.openxmlformats.org/officeDocument/2006/relationships/image" Target="../media/image610.png"/><Relationship Id="rId46" Type="http://schemas.openxmlformats.org/officeDocument/2006/relationships/image" Target="../media/image631.png"/><Relationship Id="rId67" Type="http://schemas.openxmlformats.org/officeDocument/2006/relationships/image" Target="../media/image652.png"/><Relationship Id="rId116" Type="http://schemas.openxmlformats.org/officeDocument/2006/relationships/image" Target="../media/image701.png"/><Relationship Id="rId137" Type="http://schemas.openxmlformats.org/officeDocument/2006/relationships/image" Target="../media/image722.png"/><Relationship Id="rId20" Type="http://schemas.openxmlformats.org/officeDocument/2006/relationships/image" Target="../media/image605.png"/><Relationship Id="rId41" Type="http://schemas.openxmlformats.org/officeDocument/2006/relationships/image" Target="../media/image626.png"/><Relationship Id="rId62" Type="http://schemas.openxmlformats.org/officeDocument/2006/relationships/image" Target="../media/image647.png"/><Relationship Id="rId83" Type="http://schemas.openxmlformats.org/officeDocument/2006/relationships/image" Target="../media/image668.png"/><Relationship Id="rId88" Type="http://schemas.openxmlformats.org/officeDocument/2006/relationships/image" Target="../media/image673.png"/><Relationship Id="rId111" Type="http://schemas.openxmlformats.org/officeDocument/2006/relationships/image" Target="../media/image696.png"/><Relationship Id="rId132" Type="http://schemas.openxmlformats.org/officeDocument/2006/relationships/image" Target="../media/image717.png"/><Relationship Id="rId15" Type="http://schemas.openxmlformats.org/officeDocument/2006/relationships/image" Target="../media/image600.png"/><Relationship Id="rId36" Type="http://schemas.openxmlformats.org/officeDocument/2006/relationships/image" Target="../media/image621.png"/><Relationship Id="rId57" Type="http://schemas.openxmlformats.org/officeDocument/2006/relationships/image" Target="../media/image642.png"/><Relationship Id="rId106" Type="http://schemas.openxmlformats.org/officeDocument/2006/relationships/image" Target="../media/image691.png"/><Relationship Id="rId127" Type="http://schemas.openxmlformats.org/officeDocument/2006/relationships/image" Target="../media/image712.png"/><Relationship Id="rId10" Type="http://schemas.openxmlformats.org/officeDocument/2006/relationships/image" Target="../media/image595.png"/><Relationship Id="rId31" Type="http://schemas.openxmlformats.org/officeDocument/2006/relationships/image" Target="../media/image616.png"/><Relationship Id="rId52" Type="http://schemas.openxmlformats.org/officeDocument/2006/relationships/image" Target="../media/image637.png"/><Relationship Id="rId73" Type="http://schemas.openxmlformats.org/officeDocument/2006/relationships/image" Target="../media/image658.png"/><Relationship Id="rId78" Type="http://schemas.openxmlformats.org/officeDocument/2006/relationships/image" Target="../media/image663.png"/><Relationship Id="rId94" Type="http://schemas.openxmlformats.org/officeDocument/2006/relationships/image" Target="../media/image679.png"/><Relationship Id="rId99" Type="http://schemas.openxmlformats.org/officeDocument/2006/relationships/image" Target="../media/image684.png"/><Relationship Id="rId101" Type="http://schemas.openxmlformats.org/officeDocument/2006/relationships/image" Target="../media/image686.png"/><Relationship Id="rId122" Type="http://schemas.openxmlformats.org/officeDocument/2006/relationships/image" Target="../media/image707.png"/><Relationship Id="rId4" Type="http://schemas.openxmlformats.org/officeDocument/2006/relationships/image" Target="../media/image589.png"/><Relationship Id="rId9" Type="http://schemas.openxmlformats.org/officeDocument/2006/relationships/image" Target="../media/image594.png"/><Relationship Id="rId26" Type="http://schemas.openxmlformats.org/officeDocument/2006/relationships/image" Target="../media/image611.png"/><Relationship Id="rId47" Type="http://schemas.openxmlformats.org/officeDocument/2006/relationships/image" Target="../media/image632.png"/><Relationship Id="rId68" Type="http://schemas.openxmlformats.org/officeDocument/2006/relationships/image" Target="../media/image653.png"/><Relationship Id="rId89" Type="http://schemas.openxmlformats.org/officeDocument/2006/relationships/image" Target="../media/image674.png"/><Relationship Id="rId112" Type="http://schemas.openxmlformats.org/officeDocument/2006/relationships/image" Target="../media/image697.png"/><Relationship Id="rId133" Type="http://schemas.openxmlformats.org/officeDocument/2006/relationships/image" Target="../media/image718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3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35.png"/><Relationship Id="rId18" Type="http://schemas.openxmlformats.org/officeDocument/2006/relationships/image" Target="../media/image740.png"/><Relationship Id="rId26" Type="http://schemas.openxmlformats.org/officeDocument/2006/relationships/image" Target="../media/image748.png"/><Relationship Id="rId39" Type="http://schemas.openxmlformats.org/officeDocument/2006/relationships/image" Target="../media/image761.png"/><Relationship Id="rId21" Type="http://schemas.openxmlformats.org/officeDocument/2006/relationships/image" Target="../media/image743.png"/><Relationship Id="rId34" Type="http://schemas.openxmlformats.org/officeDocument/2006/relationships/image" Target="../media/image756.png"/><Relationship Id="rId42" Type="http://schemas.openxmlformats.org/officeDocument/2006/relationships/image" Target="../media/image764.png"/><Relationship Id="rId47" Type="http://schemas.openxmlformats.org/officeDocument/2006/relationships/image" Target="../media/image769.png"/><Relationship Id="rId50" Type="http://schemas.openxmlformats.org/officeDocument/2006/relationships/image" Target="../media/image772.png"/><Relationship Id="rId55" Type="http://schemas.openxmlformats.org/officeDocument/2006/relationships/image" Target="../media/image777.png"/><Relationship Id="rId7" Type="http://schemas.openxmlformats.org/officeDocument/2006/relationships/image" Target="../media/image729.png"/><Relationship Id="rId2" Type="http://schemas.openxmlformats.org/officeDocument/2006/relationships/image" Target="../media/image724.png"/><Relationship Id="rId16" Type="http://schemas.openxmlformats.org/officeDocument/2006/relationships/image" Target="../media/image738.png"/><Relationship Id="rId29" Type="http://schemas.openxmlformats.org/officeDocument/2006/relationships/image" Target="../media/image751.png"/><Relationship Id="rId11" Type="http://schemas.openxmlformats.org/officeDocument/2006/relationships/image" Target="../media/image733.png"/><Relationship Id="rId24" Type="http://schemas.openxmlformats.org/officeDocument/2006/relationships/image" Target="../media/image746.png"/><Relationship Id="rId32" Type="http://schemas.openxmlformats.org/officeDocument/2006/relationships/image" Target="../media/image754.png"/><Relationship Id="rId37" Type="http://schemas.openxmlformats.org/officeDocument/2006/relationships/image" Target="../media/image759.png"/><Relationship Id="rId40" Type="http://schemas.openxmlformats.org/officeDocument/2006/relationships/image" Target="../media/image762.png"/><Relationship Id="rId45" Type="http://schemas.openxmlformats.org/officeDocument/2006/relationships/image" Target="../media/image767.png"/><Relationship Id="rId53" Type="http://schemas.openxmlformats.org/officeDocument/2006/relationships/image" Target="../media/image775.png"/><Relationship Id="rId58" Type="http://schemas.openxmlformats.org/officeDocument/2006/relationships/image" Target="../media/image780.png"/><Relationship Id="rId5" Type="http://schemas.openxmlformats.org/officeDocument/2006/relationships/image" Target="../media/image727.png"/><Relationship Id="rId61" Type="http://schemas.openxmlformats.org/officeDocument/2006/relationships/image" Target="../media/image783.png"/><Relationship Id="rId19" Type="http://schemas.openxmlformats.org/officeDocument/2006/relationships/image" Target="../media/image741.png"/><Relationship Id="rId14" Type="http://schemas.openxmlformats.org/officeDocument/2006/relationships/image" Target="../media/image736.png"/><Relationship Id="rId22" Type="http://schemas.openxmlformats.org/officeDocument/2006/relationships/image" Target="../media/image744.png"/><Relationship Id="rId27" Type="http://schemas.openxmlformats.org/officeDocument/2006/relationships/image" Target="../media/image749.png"/><Relationship Id="rId30" Type="http://schemas.openxmlformats.org/officeDocument/2006/relationships/image" Target="../media/image752.png"/><Relationship Id="rId35" Type="http://schemas.openxmlformats.org/officeDocument/2006/relationships/image" Target="../media/image757.png"/><Relationship Id="rId43" Type="http://schemas.openxmlformats.org/officeDocument/2006/relationships/image" Target="../media/image765.png"/><Relationship Id="rId48" Type="http://schemas.openxmlformats.org/officeDocument/2006/relationships/image" Target="../media/image770.png"/><Relationship Id="rId56" Type="http://schemas.openxmlformats.org/officeDocument/2006/relationships/image" Target="../media/image778.png"/><Relationship Id="rId8" Type="http://schemas.openxmlformats.org/officeDocument/2006/relationships/image" Target="../media/image730.png"/><Relationship Id="rId51" Type="http://schemas.openxmlformats.org/officeDocument/2006/relationships/image" Target="../media/image773.png"/><Relationship Id="rId3" Type="http://schemas.openxmlformats.org/officeDocument/2006/relationships/image" Target="../media/image725.png"/><Relationship Id="rId12" Type="http://schemas.openxmlformats.org/officeDocument/2006/relationships/image" Target="../media/image734.png"/><Relationship Id="rId17" Type="http://schemas.openxmlformats.org/officeDocument/2006/relationships/image" Target="../media/image739.png"/><Relationship Id="rId25" Type="http://schemas.openxmlformats.org/officeDocument/2006/relationships/image" Target="../media/image747.png"/><Relationship Id="rId33" Type="http://schemas.openxmlformats.org/officeDocument/2006/relationships/image" Target="../media/image755.png"/><Relationship Id="rId38" Type="http://schemas.openxmlformats.org/officeDocument/2006/relationships/image" Target="../media/image760.png"/><Relationship Id="rId46" Type="http://schemas.openxmlformats.org/officeDocument/2006/relationships/image" Target="../media/image768.png"/><Relationship Id="rId59" Type="http://schemas.openxmlformats.org/officeDocument/2006/relationships/image" Target="../media/image781.png"/><Relationship Id="rId20" Type="http://schemas.openxmlformats.org/officeDocument/2006/relationships/image" Target="../media/image742.png"/><Relationship Id="rId41" Type="http://schemas.openxmlformats.org/officeDocument/2006/relationships/image" Target="../media/image763.png"/><Relationship Id="rId54" Type="http://schemas.openxmlformats.org/officeDocument/2006/relationships/image" Target="../media/image776.png"/><Relationship Id="rId1" Type="http://schemas.openxmlformats.org/officeDocument/2006/relationships/image" Target="../media/image1.png"/><Relationship Id="rId6" Type="http://schemas.openxmlformats.org/officeDocument/2006/relationships/image" Target="../media/image728.png"/><Relationship Id="rId15" Type="http://schemas.openxmlformats.org/officeDocument/2006/relationships/image" Target="../media/image737.png"/><Relationship Id="rId23" Type="http://schemas.openxmlformats.org/officeDocument/2006/relationships/image" Target="../media/image745.png"/><Relationship Id="rId28" Type="http://schemas.openxmlformats.org/officeDocument/2006/relationships/image" Target="../media/image750.png"/><Relationship Id="rId36" Type="http://schemas.openxmlformats.org/officeDocument/2006/relationships/image" Target="../media/image758.png"/><Relationship Id="rId49" Type="http://schemas.openxmlformats.org/officeDocument/2006/relationships/image" Target="../media/image771.png"/><Relationship Id="rId57" Type="http://schemas.openxmlformats.org/officeDocument/2006/relationships/image" Target="../media/image779.png"/><Relationship Id="rId10" Type="http://schemas.openxmlformats.org/officeDocument/2006/relationships/image" Target="../media/image732.png"/><Relationship Id="rId31" Type="http://schemas.openxmlformats.org/officeDocument/2006/relationships/image" Target="../media/image753.png"/><Relationship Id="rId44" Type="http://schemas.openxmlformats.org/officeDocument/2006/relationships/image" Target="../media/image766.png"/><Relationship Id="rId52" Type="http://schemas.openxmlformats.org/officeDocument/2006/relationships/image" Target="../media/image774.png"/><Relationship Id="rId60" Type="http://schemas.openxmlformats.org/officeDocument/2006/relationships/image" Target="../media/image782.png"/><Relationship Id="rId4" Type="http://schemas.openxmlformats.org/officeDocument/2006/relationships/image" Target="../media/image726.png"/><Relationship Id="rId9" Type="http://schemas.openxmlformats.org/officeDocument/2006/relationships/image" Target="../media/image73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0.png"/><Relationship Id="rId13" Type="http://schemas.openxmlformats.org/officeDocument/2006/relationships/image" Target="../media/image795.png"/><Relationship Id="rId3" Type="http://schemas.openxmlformats.org/officeDocument/2006/relationships/image" Target="../media/image785.png"/><Relationship Id="rId7" Type="http://schemas.openxmlformats.org/officeDocument/2006/relationships/image" Target="../media/image789.png"/><Relationship Id="rId12" Type="http://schemas.openxmlformats.org/officeDocument/2006/relationships/image" Target="../media/image794.png"/><Relationship Id="rId2" Type="http://schemas.openxmlformats.org/officeDocument/2006/relationships/image" Target="../media/image784.png"/><Relationship Id="rId1" Type="http://schemas.openxmlformats.org/officeDocument/2006/relationships/image" Target="../media/image1.png"/><Relationship Id="rId6" Type="http://schemas.openxmlformats.org/officeDocument/2006/relationships/image" Target="../media/image788.png"/><Relationship Id="rId11" Type="http://schemas.openxmlformats.org/officeDocument/2006/relationships/image" Target="../media/image793.png"/><Relationship Id="rId5" Type="http://schemas.openxmlformats.org/officeDocument/2006/relationships/image" Target="../media/image787.png"/><Relationship Id="rId10" Type="http://schemas.openxmlformats.org/officeDocument/2006/relationships/image" Target="../media/image792.png"/><Relationship Id="rId4" Type="http://schemas.openxmlformats.org/officeDocument/2006/relationships/image" Target="../media/image786.png"/><Relationship Id="rId9" Type="http://schemas.openxmlformats.org/officeDocument/2006/relationships/image" Target="../media/image791.png"/><Relationship Id="rId14" Type="http://schemas.openxmlformats.org/officeDocument/2006/relationships/image" Target="../media/image796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3.png"/><Relationship Id="rId13" Type="http://schemas.openxmlformats.org/officeDocument/2006/relationships/image" Target="../media/image808.png"/><Relationship Id="rId18" Type="http://schemas.openxmlformats.org/officeDocument/2006/relationships/image" Target="../media/image813.png"/><Relationship Id="rId26" Type="http://schemas.openxmlformats.org/officeDocument/2006/relationships/image" Target="../media/image821.png"/><Relationship Id="rId3" Type="http://schemas.openxmlformats.org/officeDocument/2006/relationships/image" Target="../media/image798.png"/><Relationship Id="rId21" Type="http://schemas.openxmlformats.org/officeDocument/2006/relationships/image" Target="../media/image816.png"/><Relationship Id="rId7" Type="http://schemas.openxmlformats.org/officeDocument/2006/relationships/image" Target="../media/image802.png"/><Relationship Id="rId12" Type="http://schemas.openxmlformats.org/officeDocument/2006/relationships/image" Target="../media/image807.png"/><Relationship Id="rId17" Type="http://schemas.openxmlformats.org/officeDocument/2006/relationships/image" Target="../media/image812.png"/><Relationship Id="rId25" Type="http://schemas.openxmlformats.org/officeDocument/2006/relationships/image" Target="../media/image820.png"/><Relationship Id="rId2" Type="http://schemas.openxmlformats.org/officeDocument/2006/relationships/image" Target="../media/image797.png"/><Relationship Id="rId16" Type="http://schemas.openxmlformats.org/officeDocument/2006/relationships/image" Target="../media/image811.png"/><Relationship Id="rId20" Type="http://schemas.openxmlformats.org/officeDocument/2006/relationships/image" Target="../media/image815.png"/><Relationship Id="rId29" Type="http://schemas.openxmlformats.org/officeDocument/2006/relationships/image" Target="../media/image824.png"/><Relationship Id="rId1" Type="http://schemas.openxmlformats.org/officeDocument/2006/relationships/image" Target="../media/image1.png"/><Relationship Id="rId6" Type="http://schemas.openxmlformats.org/officeDocument/2006/relationships/image" Target="../media/image801.png"/><Relationship Id="rId11" Type="http://schemas.openxmlformats.org/officeDocument/2006/relationships/image" Target="../media/image806.png"/><Relationship Id="rId24" Type="http://schemas.openxmlformats.org/officeDocument/2006/relationships/image" Target="../media/image819.png"/><Relationship Id="rId32" Type="http://schemas.openxmlformats.org/officeDocument/2006/relationships/image" Target="../media/image827.png"/><Relationship Id="rId5" Type="http://schemas.openxmlformats.org/officeDocument/2006/relationships/image" Target="../media/image800.png"/><Relationship Id="rId15" Type="http://schemas.openxmlformats.org/officeDocument/2006/relationships/image" Target="../media/image810.png"/><Relationship Id="rId23" Type="http://schemas.openxmlformats.org/officeDocument/2006/relationships/image" Target="../media/image818.png"/><Relationship Id="rId28" Type="http://schemas.openxmlformats.org/officeDocument/2006/relationships/image" Target="../media/image823.png"/><Relationship Id="rId10" Type="http://schemas.openxmlformats.org/officeDocument/2006/relationships/image" Target="../media/image805.png"/><Relationship Id="rId19" Type="http://schemas.openxmlformats.org/officeDocument/2006/relationships/image" Target="../media/image814.png"/><Relationship Id="rId31" Type="http://schemas.openxmlformats.org/officeDocument/2006/relationships/image" Target="../media/image826.png"/><Relationship Id="rId4" Type="http://schemas.openxmlformats.org/officeDocument/2006/relationships/image" Target="../media/image799.png"/><Relationship Id="rId9" Type="http://schemas.openxmlformats.org/officeDocument/2006/relationships/image" Target="../media/image804.png"/><Relationship Id="rId14" Type="http://schemas.openxmlformats.org/officeDocument/2006/relationships/image" Target="../media/image809.png"/><Relationship Id="rId22" Type="http://schemas.openxmlformats.org/officeDocument/2006/relationships/image" Target="../media/image817.png"/><Relationship Id="rId27" Type="http://schemas.openxmlformats.org/officeDocument/2006/relationships/image" Target="../media/image822.png"/><Relationship Id="rId30" Type="http://schemas.openxmlformats.org/officeDocument/2006/relationships/image" Target="../media/image825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9.png"/><Relationship Id="rId18" Type="http://schemas.openxmlformats.org/officeDocument/2006/relationships/image" Target="../media/image844.png"/><Relationship Id="rId26" Type="http://schemas.openxmlformats.org/officeDocument/2006/relationships/image" Target="../media/image852.png"/><Relationship Id="rId39" Type="http://schemas.openxmlformats.org/officeDocument/2006/relationships/image" Target="../media/image865.png"/><Relationship Id="rId21" Type="http://schemas.openxmlformats.org/officeDocument/2006/relationships/image" Target="../media/image847.png"/><Relationship Id="rId34" Type="http://schemas.openxmlformats.org/officeDocument/2006/relationships/image" Target="../media/image860.png"/><Relationship Id="rId42" Type="http://schemas.openxmlformats.org/officeDocument/2006/relationships/image" Target="../media/image868.png"/><Relationship Id="rId47" Type="http://schemas.openxmlformats.org/officeDocument/2006/relationships/image" Target="../media/image873.png"/><Relationship Id="rId50" Type="http://schemas.openxmlformats.org/officeDocument/2006/relationships/image" Target="../media/image876.png"/><Relationship Id="rId7" Type="http://schemas.openxmlformats.org/officeDocument/2006/relationships/image" Target="../media/image833.png"/><Relationship Id="rId2" Type="http://schemas.openxmlformats.org/officeDocument/2006/relationships/image" Target="../media/image828.png"/><Relationship Id="rId16" Type="http://schemas.openxmlformats.org/officeDocument/2006/relationships/image" Target="../media/image842.png"/><Relationship Id="rId29" Type="http://schemas.openxmlformats.org/officeDocument/2006/relationships/image" Target="../media/image855.png"/><Relationship Id="rId11" Type="http://schemas.openxmlformats.org/officeDocument/2006/relationships/image" Target="../media/image837.png"/><Relationship Id="rId24" Type="http://schemas.openxmlformats.org/officeDocument/2006/relationships/image" Target="../media/image850.png"/><Relationship Id="rId32" Type="http://schemas.openxmlformats.org/officeDocument/2006/relationships/image" Target="../media/image858.png"/><Relationship Id="rId37" Type="http://schemas.openxmlformats.org/officeDocument/2006/relationships/image" Target="../media/image863.png"/><Relationship Id="rId40" Type="http://schemas.openxmlformats.org/officeDocument/2006/relationships/image" Target="../media/image866.png"/><Relationship Id="rId45" Type="http://schemas.openxmlformats.org/officeDocument/2006/relationships/image" Target="../media/image871.png"/><Relationship Id="rId5" Type="http://schemas.openxmlformats.org/officeDocument/2006/relationships/image" Target="../media/image831.png"/><Relationship Id="rId15" Type="http://schemas.openxmlformats.org/officeDocument/2006/relationships/image" Target="../media/image841.png"/><Relationship Id="rId23" Type="http://schemas.openxmlformats.org/officeDocument/2006/relationships/image" Target="../media/image849.png"/><Relationship Id="rId28" Type="http://schemas.openxmlformats.org/officeDocument/2006/relationships/image" Target="../media/image854.png"/><Relationship Id="rId36" Type="http://schemas.openxmlformats.org/officeDocument/2006/relationships/image" Target="../media/image862.png"/><Relationship Id="rId49" Type="http://schemas.openxmlformats.org/officeDocument/2006/relationships/image" Target="../media/image875.png"/><Relationship Id="rId10" Type="http://schemas.openxmlformats.org/officeDocument/2006/relationships/image" Target="../media/image836.png"/><Relationship Id="rId19" Type="http://schemas.openxmlformats.org/officeDocument/2006/relationships/image" Target="../media/image845.png"/><Relationship Id="rId31" Type="http://schemas.openxmlformats.org/officeDocument/2006/relationships/image" Target="../media/image857.png"/><Relationship Id="rId44" Type="http://schemas.openxmlformats.org/officeDocument/2006/relationships/image" Target="../media/image870.png"/><Relationship Id="rId4" Type="http://schemas.openxmlformats.org/officeDocument/2006/relationships/image" Target="../media/image830.png"/><Relationship Id="rId9" Type="http://schemas.openxmlformats.org/officeDocument/2006/relationships/image" Target="../media/image835.png"/><Relationship Id="rId14" Type="http://schemas.openxmlformats.org/officeDocument/2006/relationships/image" Target="../media/image840.png"/><Relationship Id="rId22" Type="http://schemas.openxmlformats.org/officeDocument/2006/relationships/image" Target="../media/image848.png"/><Relationship Id="rId27" Type="http://schemas.openxmlformats.org/officeDocument/2006/relationships/image" Target="../media/image853.png"/><Relationship Id="rId30" Type="http://schemas.openxmlformats.org/officeDocument/2006/relationships/image" Target="../media/image856.png"/><Relationship Id="rId35" Type="http://schemas.openxmlformats.org/officeDocument/2006/relationships/image" Target="../media/image861.png"/><Relationship Id="rId43" Type="http://schemas.openxmlformats.org/officeDocument/2006/relationships/image" Target="../media/image869.png"/><Relationship Id="rId48" Type="http://schemas.openxmlformats.org/officeDocument/2006/relationships/image" Target="../media/image874.png"/><Relationship Id="rId8" Type="http://schemas.openxmlformats.org/officeDocument/2006/relationships/image" Target="../media/image834.png"/><Relationship Id="rId51" Type="http://schemas.openxmlformats.org/officeDocument/2006/relationships/image" Target="../media/image877.png"/><Relationship Id="rId3" Type="http://schemas.openxmlformats.org/officeDocument/2006/relationships/image" Target="../media/image829.png"/><Relationship Id="rId12" Type="http://schemas.openxmlformats.org/officeDocument/2006/relationships/image" Target="../media/image838.png"/><Relationship Id="rId17" Type="http://schemas.openxmlformats.org/officeDocument/2006/relationships/image" Target="../media/image843.png"/><Relationship Id="rId25" Type="http://schemas.openxmlformats.org/officeDocument/2006/relationships/image" Target="../media/image851.png"/><Relationship Id="rId33" Type="http://schemas.openxmlformats.org/officeDocument/2006/relationships/image" Target="../media/image859.png"/><Relationship Id="rId38" Type="http://schemas.openxmlformats.org/officeDocument/2006/relationships/image" Target="../media/image864.png"/><Relationship Id="rId46" Type="http://schemas.openxmlformats.org/officeDocument/2006/relationships/image" Target="../media/image872.png"/><Relationship Id="rId20" Type="http://schemas.openxmlformats.org/officeDocument/2006/relationships/image" Target="../media/image846.png"/><Relationship Id="rId41" Type="http://schemas.openxmlformats.org/officeDocument/2006/relationships/image" Target="../media/image867.png"/><Relationship Id="rId1" Type="http://schemas.openxmlformats.org/officeDocument/2006/relationships/image" Target="../media/image1.png"/><Relationship Id="rId6" Type="http://schemas.openxmlformats.org/officeDocument/2006/relationships/image" Target="../media/image832.png"/></Relationships>
</file>

<file path=xl/drawings/_rels/drawing18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93.png"/><Relationship Id="rId299" Type="http://schemas.openxmlformats.org/officeDocument/2006/relationships/image" Target="../media/image1175.png"/><Relationship Id="rId21" Type="http://schemas.openxmlformats.org/officeDocument/2006/relationships/image" Target="../media/image897.png"/><Relationship Id="rId63" Type="http://schemas.openxmlformats.org/officeDocument/2006/relationships/image" Target="../media/image939.png"/><Relationship Id="rId159" Type="http://schemas.openxmlformats.org/officeDocument/2006/relationships/image" Target="../media/image1035.png"/><Relationship Id="rId324" Type="http://schemas.openxmlformats.org/officeDocument/2006/relationships/image" Target="../media/image1200.png"/><Relationship Id="rId170" Type="http://schemas.openxmlformats.org/officeDocument/2006/relationships/image" Target="../media/image1046.png"/><Relationship Id="rId226" Type="http://schemas.openxmlformats.org/officeDocument/2006/relationships/image" Target="../media/image1102.png"/><Relationship Id="rId268" Type="http://schemas.openxmlformats.org/officeDocument/2006/relationships/image" Target="../media/image1144.png"/><Relationship Id="rId32" Type="http://schemas.openxmlformats.org/officeDocument/2006/relationships/image" Target="../media/image908.png"/><Relationship Id="rId74" Type="http://schemas.openxmlformats.org/officeDocument/2006/relationships/image" Target="../media/image950.png"/><Relationship Id="rId128" Type="http://schemas.openxmlformats.org/officeDocument/2006/relationships/image" Target="../media/image1004.png"/><Relationship Id="rId5" Type="http://schemas.openxmlformats.org/officeDocument/2006/relationships/image" Target="../media/image881.png"/><Relationship Id="rId181" Type="http://schemas.openxmlformats.org/officeDocument/2006/relationships/image" Target="../media/image1057.png"/><Relationship Id="rId237" Type="http://schemas.openxmlformats.org/officeDocument/2006/relationships/image" Target="../media/image1113.png"/><Relationship Id="rId279" Type="http://schemas.openxmlformats.org/officeDocument/2006/relationships/image" Target="../media/image1155.png"/><Relationship Id="rId43" Type="http://schemas.openxmlformats.org/officeDocument/2006/relationships/image" Target="../media/image919.png"/><Relationship Id="rId139" Type="http://schemas.openxmlformats.org/officeDocument/2006/relationships/image" Target="../media/image1015.png"/><Relationship Id="rId290" Type="http://schemas.openxmlformats.org/officeDocument/2006/relationships/image" Target="../media/image1166.png"/><Relationship Id="rId304" Type="http://schemas.openxmlformats.org/officeDocument/2006/relationships/image" Target="../media/image1180.png"/><Relationship Id="rId85" Type="http://schemas.openxmlformats.org/officeDocument/2006/relationships/image" Target="../media/image961.png"/><Relationship Id="rId150" Type="http://schemas.openxmlformats.org/officeDocument/2006/relationships/image" Target="../media/image1026.png"/><Relationship Id="rId192" Type="http://schemas.openxmlformats.org/officeDocument/2006/relationships/image" Target="../media/image1068.png"/><Relationship Id="rId206" Type="http://schemas.openxmlformats.org/officeDocument/2006/relationships/image" Target="../media/image1082.png"/><Relationship Id="rId248" Type="http://schemas.openxmlformats.org/officeDocument/2006/relationships/image" Target="../media/image1124.png"/><Relationship Id="rId12" Type="http://schemas.openxmlformats.org/officeDocument/2006/relationships/image" Target="../media/image888.png"/><Relationship Id="rId108" Type="http://schemas.openxmlformats.org/officeDocument/2006/relationships/image" Target="../media/image984.png"/><Relationship Id="rId315" Type="http://schemas.openxmlformats.org/officeDocument/2006/relationships/image" Target="../media/image1191.png"/><Relationship Id="rId54" Type="http://schemas.openxmlformats.org/officeDocument/2006/relationships/image" Target="../media/image930.png"/><Relationship Id="rId96" Type="http://schemas.openxmlformats.org/officeDocument/2006/relationships/image" Target="../media/image972.png"/><Relationship Id="rId161" Type="http://schemas.openxmlformats.org/officeDocument/2006/relationships/image" Target="../media/image1037.png"/><Relationship Id="rId217" Type="http://schemas.openxmlformats.org/officeDocument/2006/relationships/image" Target="../media/image1093.png"/><Relationship Id="rId259" Type="http://schemas.openxmlformats.org/officeDocument/2006/relationships/image" Target="../media/image1135.png"/><Relationship Id="rId23" Type="http://schemas.openxmlformats.org/officeDocument/2006/relationships/image" Target="../media/image899.png"/><Relationship Id="rId119" Type="http://schemas.openxmlformats.org/officeDocument/2006/relationships/image" Target="../media/image995.png"/><Relationship Id="rId270" Type="http://schemas.openxmlformats.org/officeDocument/2006/relationships/image" Target="../media/image1146.png"/><Relationship Id="rId326" Type="http://schemas.openxmlformats.org/officeDocument/2006/relationships/image" Target="../media/image1202.png"/><Relationship Id="rId65" Type="http://schemas.openxmlformats.org/officeDocument/2006/relationships/image" Target="../media/image941.png"/><Relationship Id="rId130" Type="http://schemas.openxmlformats.org/officeDocument/2006/relationships/image" Target="../media/image1006.png"/><Relationship Id="rId172" Type="http://schemas.openxmlformats.org/officeDocument/2006/relationships/image" Target="../media/image1048.png"/><Relationship Id="rId228" Type="http://schemas.openxmlformats.org/officeDocument/2006/relationships/image" Target="../media/image1104.png"/><Relationship Id="rId281" Type="http://schemas.openxmlformats.org/officeDocument/2006/relationships/image" Target="../media/image1157.png"/><Relationship Id="rId34" Type="http://schemas.openxmlformats.org/officeDocument/2006/relationships/image" Target="../media/image910.png"/><Relationship Id="rId76" Type="http://schemas.openxmlformats.org/officeDocument/2006/relationships/image" Target="../media/image952.png"/><Relationship Id="rId141" Type="http://schemas.openxmlformats.org/officeDocument/2006/relationships/image" Target="../media/image1017.png"/><Relationship Id="rId7" Type="http://schemas.openxmlformats.org/officeDocument/2006/relationships/image" Target="../media/image883.png"/><Relationship Id="rId183" Type="http://schemas.openxmlformats.org/officeDocument/2006/relationships/image" Target="../media/image1059.png"/><Relationship Id="rId239" Type="http://schemas.openxmlformats.org/officeDocument/2006/relationships/image" Target="../media/image1115.png"/><Relationship Id="rId250" Type="http://schemas.openxmlformats.org/officeDocument/2006/relationships/image" Target="../media/image1126.png"/><Relationship Id="rId271" Type="http://schemas.openxmlformats.org/officeDocument/2006/relationships/image" Target="../media/image1147.png"/><Relationship Id="rId292" Type="http://schemas.openxmlformats.org/officeDocument/2006/relationships/image" Target="../media/image1168.png"/><Relationship Id="rId306" Type="http://schemas.openxmlformats.org/officeDocument/2006/relationships/image" Target="../media/image1182.png"/><Relationship Id="rId24" Type="http://schemas.openxmlformats.org/officeDocument/2006/relationships/image" Target="../media/image900.png"/><Relationship Id="rId45" Type="http://schemas.openxmlformats.org/officeDocument/2006/relationships/image" Target="../media/image921.png"/><Relationship Id="rId66" Type="http://schemas.openxmlformats.org/officeDocument/2006/relationships/image" Target="../media/image942.png"/><Relationship Id="rId87" Type="http://schemas.openxmlformats.org/officeDocument/2006/relationships/image" Target="../media/image963.png"/><Relationship Id="rId110" Type="http://schemas.openxmlformats.org/officeDocument/2006/relationships/image" Target="../media/image986.png"/><Relationship Id="rId131" Type="http://schemas.openxmlformats.org/officeDocument/2006/relationships/image" Target="../media/image1007.png"/><Relationship Id="rId327" Type="http://schemas.openxmlformats.org/officeDocument/2006/relationships/image" Target="../media/image1203.png"/><Relationship Id="rId152" Type="http://schemas.openxmlformats.org/officeDocument/2006/relationships/image" Target="../media/image1028.png"/><Relationship Id="rId173" Type="http://schemas.openxmlformats.org/officeDocument/2006/relationships/image" Target="../media/image1049.png"/><Relationship Id="rId194" Type="http://schemas.openxmlformats.org/officeDocument/2006/relationships/image" Target="../media/image1070.png"/><Relationship Id="rId208" Type="http://schemas.openxmlformats.org/officeDocument/2006/relationships/image" Target="../media/image1084.png"/><Relationship Id="rId229" Type="http://schemas.openxmlformats.org/officeDocument/2006/relationships/image" Target="../media/image1105.png"/><Relationship Id="rId240" Type="http://schemas.openxmlformats.org/officeDocument/2006/relationships/image" Target="../media/image1116.png"/><Relationship Id="rId261" Type="http://schemas.openxmlformats.org/officeDocument/2006/relationships/image" Target="../media/image1137.png"/><Relationship Id="rId14" Type="http://schemas.openxmlformats.org/officeDocument/2006/relationships/image" Target="../media/image890.png"/><Relationship Id="rId35" Type="http://schemas.openxmlformats.org/officeDocument/2006/relationships/image" Target="../media/image911.png"/><Relationship Id="rId56" Type="http://schemas.openxmlformats.org/officeDocument/2006/relationships/image" Target="../media/image932.png"/><Relationship Id="rId77" Type="http://schemas.openxmlformats.org/officeDocument/2006/relationships/image" Target="../media/image953.png"/><Relationship Id="rId100" Type="http://schemas.openxmlformats.org/officeDocument/2006/relationships/image" Target="../media/image976.png"/><Relationship Id="rId282" Type="http://schemas.openxmlformats.org/officeDocument/2006/relationships/image" Target="../media/image1158.png"/><Relationship Id="rId317" Type="http://schemas.openxmlformats.org/officeDocument/2006/relationships/image" Target="../media/image1193.png"/><Relationship Id="rId8" Type="http://schemas.openxmlformats.org/officeDocument/2006/relationships/image" Target="../media/image884.png"/><Relationship Id="rId98" Type="http://schemas.openxmlformats.org/officeDocument/2006/relationships/image" Target="../media/image974.png"/><Relationship Id="rId121" Type="http://schemas.openxmlformats.org/officeDocument/2006/relationships/image" Target="../media/image997.png"/><Relationship Id="rId142" Type="http://schemas.openxmlformats.org/officeDocument/2006/relationships/image" Target="../media/image1018.png"/><Relationship Id="rId163" Type="http://schemas.openxmlformats.org/officeDocument/2006/relationships/image" Target="../media/image1039.png"/><Relationship Id="rId184" Type="http://schemas.openxmlformats.org/officeDocument/2006/relationships/image" Target="../media/image1060.png"/><Relationship Id="rId219" Type="http://schemas.openxmlformats.org/officeDocument/2006/relationships/image" Target="../media/image1095.png"/><Relationship Id="rId230" Type="http://schemas.openxmlformats.org/officeDocument/2006/relationships/image" Target="../media/image1106.png"/><Relationship Id="rId251" Type="http://schemas.openxmlformats.org/officeDocument/2006/relationships/image" Target="../media/image1127.png"/><Relationship Id="rId25" Type="http://schemas.openxmlformats.org/officeDocument/2006/relationships/image" Target="../media/image901.png"/><Relationship Id="rId46" Type="http://schemas.openxmlformats.org/officeDocument/2006/relationships/image" Target="../media/image922.png"/><Relationship Id="rId67" Type="http://schemas.openxmlformats.org/officeDocument/2006/relationships/image" Target="../media/image943.png"/><Relationship Id="rId272" Type="http://schemas.openxmlformats.org/officeDocument/2006/relationships/image" Target="../media/image1148.png"/><Relationship Id="rId293" Type="http://schemas.openxmlformats.org/officeDocument/2006/relationships/image" Target="../media/image1169.png"/><Relationship Id="rId307" Type="http://schemas.openxmlformats.org/officeDocument/2006/relationships/image" Target="../media/image1183.png"/><Relationship Id="rId328" Type="http://schemas.openxmlformats.org/officeDocument/2006/relationships/image" Target="../media/image1204.png"/><Relationship Id="rId88" Type="http://schemas.openxmlformats.org/officeDocument/2006/relationships/image" Target="../media/image964.png"/><Relationship Id="rId111" Type="http://schemas.openxmlformats.org/officeDocument/2006/relationships/image" Target="../media/image987.png"/><Relationship Id="rId132" Type="http://schemas.openxmlformats.org/officeDocument/2006/relationships/image" Target="../media/image1008.png"/><Relationship Id="rId153" Type="http://schemas.openxmlformats.org/officeDocument/2006/relationships/image" Target="../media/image1029.png"/><Relationship Id="rId174" Type="http://schemas.openxmlformats.org/officeDocument/2006/relationships/image" Target="../media/image1050.png"/><Relationship Id="rId195" Type="http://schemas.openxmlformats.org/officeDocument/2006/relationships/image" Target="../media/image1071.png"/><Relationship Id="rId209" Type="http://schemas.openxmlformats.org/officeDocument/2006/relationships/image" Target="../media/image1085.png"/><Relationship Id="rId220" Type="http://schemas.openxmlformats.org/officeDocument/2006/relationships/image" Target="../media/image1096.png"/><Relationship Id="rId241" Type="http://schemas.openxmlformats.org/officeDocument/2006/relationships/image" Target="../media/image1117.png"/><Relationship Id="rId15" Type="http://schemas.openxmlformats.org/officeDocument/2006/relationships/image" Target="../media/image891.png"/><Relationship Id="rId36" Type="http://schemas.openxmlformats.org/officeDocument/2006/relationships/image" Target="../media/image912.png"/><Relationship Id="rId57" Type="http://schemas.openxmlformats.org/officeDocument/2006/relationships/image" Target="../media/image933.png"/><Relationship Id="rId262" Type="http://schemas.openxmlformats.org/officeDocument/2006/relationships/image" Target="../media/image1138.png"/><Relationship Id="rId283" Type="http://schemas.openxmlformats.org/officeDocument/2006/relationships/image" Target="../media/image1159.png"/><Relationship Id="rId318" Type="http://schemas.openxmlformats.org/officeDocument/2006/relationships/image" Target="../media/image1194.png"/><Relationship Id="rId78" Type="http://schemas.openxmlformats.org/officeDocument/2006/relationships/image" Target="../media/image954.png"/><Relationship Id="rId99" Type="http://schemas.openxmlformats.org/officeDocument/2006/relationships/image" Target="../media/image975.png"/><Relationship Id="rId101" Type="http://schemas.openxmlformats.org/officeDocument/2006/relationships/image" Target="../media/image977.png"/><Relationship Id="rId122" Type="http://schemas.openxmlformats.org/officeDocument/2006/relationships/image" Target="../media/image998.png"/><Relationship Id="rId143" Type="http://schemas.openxmlformats.org/officeDocument/2006/relationships/image" Target="../media/image1019.png"/><Relationship Id="rId164" Type="http://schemas.openxmlformats.org/officeDocument/2006/relationships/image" Target="../media/image1040.png"/><Relationship Id="rId185" Type="http://schemas.openxmlformats.org/officeDocument/2006/relationships/image" Target="../media/image1061.png"/><Relationship Id="rId9" Type="http://schemas.openxmlformats.org/officeDocument/2006/relationships/image" Target="../media/image885.png"/><Relationship Id="rId210" Type="http://schemas.openxmlformats.org/officeDocument/2006/relationships/image" Target="../media/image1086.png"/><Relationship Id="rId26" Type="http://schemas.openxmlformats.org/officeDocument/2006/relationships/image" Target="../media/image902.png"/><Relationship Id="rId231" Type="http://schemas.openxmlformats.org/officeDocument/2006/relationships/image" Target="../media/image1107.png"/><Relationship Id="rId252" Type="http://schemas.openxmlformats.org/officeDocument/2006/relationships/image" Target="../media/image1128.png"/><Relationship Id="rId273" Type="http://schemas.openxmlformats.org/officeDocument/2006/relationships/image" Target="../media/image1149.png"/><Relationship Id="rId294" Type="http://schemas.openxmlformats.org/officeDocument/2006/relationships/image" Target="../media/image1170.png"/><Relationship Id="rId308" Type="http://schemas.openxmlformats.org/officeDocument/2006/relationships/image" Target="../media/image1184.png"/><Relationship Id="rId329" Type="http://schemas.openxmlformats.org/officeDocument/2006/relationships/image" Target="../media/image1205.png"/><Relationship Id="rId47" Type="http://schemas.openxmlformats.org/officeDocument/2006/relationships/image" Target="../media/image923.png"/><Relationship Id="rId68" Type="http://schemas.openxmlformats.org/officeDocument/2006/relationships/image" Target="../media/image944.png"/><Relationship Id="rId89" Type="http://schemas.openxmlformats.org/officeDocument/2006/relationships/image" Target="../media/image965.png"/><Relationship Id="rId112" Type="http://schemas.openxmlformats.org/officeDocument/2006/relationships/image" Target="../media/image988.png"/><Relationship Id="rId133" Type="http://schemas.openxmlformats.org/officeDocument/2006/relationships/image" Target="../media/image1009.png"/><Relationship Id="rId154" Type="http://schemas.openxmlformats.org/officeDocument/2006/relationships/image" Target="../media/image1030.png"/><Relationship Id="rId175" Type="http://schemas.openxmlformats.org/officeDocument/2006/relationships/image" Target="../media/image1051.png"/><Relationship Id="rId196" Type="http://schemas.openxmlformats.org/officeDocument/2006/relationships/image" Target="../media/image1072.png"/><Relationship Id="rId200" Type="http://schemas.openxmlformats.org/officeDocument/2006/relationships/image" Target="../media/image1076.png"/><Relationship Id="rId16" Type="http://schemas.openxmlformats.org/officeDocument/2006/relationships/image" Target="../media/image892.png"/><Relationship Id="rId221" Type="http://schemas.openxmlformats.org/officeDocument/2006/relationships/image" Target="../media/image1097.png"/><Relationship Id="rId242" Type="http://schemas.openxmlformats.org/officeDocument/2006/relationships/image" Target="../media/image1118.png"/><Relationship Id="rId263" Type="http://schemas.openxmlformats.org/officeDocument/2006/relationships/image" Target="../media/image1139.png"/><Relationship Id="rId284" Type="http://schemas.openxmlformats.org/officeDocument/2006/relationships/image" Target="../media/image1160.png"/><Relationship Id="rId319" Type="http://schemas.openxmlformats.org/officeDocument/2006/relationships/image" Target="../media/image1195.png"/><Relationship Id="rId37" Type="http://schemas.openxmlformats.org/officeDocument/2006/relationships/image" Target="../media/image913.png"/><Relationship Id="rId58" Type="http://schemas.openxmlformats.org/officeDocument/2006/relationships/image" Target="../media/image934.png"/><Relationship Id="rId79" Type="http://schemas.openxmlformats.org/officeDocument/2006/relationships/image" Target="../media/image955.png"/><Relationship Id="rId102" Type="http://schemas.openxmlformats.org/officeDocument/2006/relationships/image" Target="../media/image978.png"/><Relationship Id="rId123" Type="http://schemas.openxmlformats.org/officeDocument/2006/relationships/image" Target="../media/image999.png"/><Relationship Id="rId144" Type="http://schemas.openxmlformats.org/officeDocument/2006/relationships/image" Target="../media/image1020.png"/><Relationship Id="rId330" Type="http://schemas.openxmlformats.org/officeDocument/2006/relationships/image" Target="../media/image1206.png"/><Relationship Id="rId90" Type="http://schemas.openxmlformats.org/officeDocument/2006/relationships/image" Target="../media/image966.png"/><Relationship Id="rId165" Type="http://schemas.openxmlformats.org/officeDocument/2006/relationships/image" Target="../media/image1041.png"/><Relationship Id="rId186" Type="http://schemas.openxmlformats.org/officeDocument/2006/relationships/image" Target="../media/image1062.png"/><Relationship Id="rId211" Type="http://schemas.openxmlformats.org/officeDocument/2006/relationships/image" Target="../media/image1087.png"/><Relationship Id="rId232" Type="http://schemas.openxmlformats.org/officeDocument/2006/relationships/image" Target="../media/image1108.png"/><Relationship Id="rId253" Type="http://schemas.openxmlformats.org/officeDocument/2006/relationships/image" Target="../media/image1129.png"/><Relationship Id="rId274" Type="http://schemas.openxmlformats.org/officeDocument/2006/relationships/image" Target="../media/image1150.png"/><Relationship Id="rId295" Type="http://schemas.openxmlformats.org/officeDocument/2006/relationships/image" Target="../media/image1171.png"/><Relationship Id="rId309" Type="http://schemas.openxmlformats.org/officeDocument/2006/relationships/image" Target="../media/image1185.png"/><Relationship Id="rId27" Type="http://schemas.openxmlformats.org/officeDocument/2006/relationships/image" Target="../media/image903.png"/><Relationship Id="rId48" Type="http://schemas.openxmlformats.org/officeDocument/2006/relationships/image" Target="../media/image924.png"/><Relationship Id="rId69" Type="http://schemas.openxmlformats.org/officeDocument/2006/relationships/image" Target="../media/image945.png"/><Relationship Id="rId113" Type="http://schemas.openxmlformats.org/officeDocument/2006/relationships/image" Target="../media/image989.png"/><Relationship Id="rId134" Type="http://schemas.openxmlformats.org/officeDocument/2006/relationships/image" Target="../media/image1010.png"/><Relationship Id="rId320" Type="http://schemas.openxmlformats.org/officeDocument/2006/relationships/image" Target="../media/image1196.png"/><Relationship Id="rId80" Type="http://schemas.openxmlformats.org/officeDocument/2006/relationships/image" Target="../media/image956.png"/><Relationship Id="rId155" Type="http://schemas.openxmlformats.org/officeDocument/2006/relationships/image" Target="../media/image1031.png"/><Relationship Id="rId176" Type="http://schemas.openxmlformats.org/officeDocument/2006/relationships/image" Target="../media/image1052.png"/><Relationship Id="rId197" Type="http://schemas.openxmlformats.org/officeDocument/2006/relationships/image" Target="../media/image1073.png"/><Relationship Id="rId201" Type="http://schemas.openxmlformats.org/officeDocument/2006/relationships/image" Target="../media/image1077.png"/><Relationship Id="rId222" Type="http://schemas.openxmlformats.org/officeDocument/2006/relationships/image" Target="../media/image1098.png"/><Relationship Id="rId243" Type="http://schemas.openxmlformats.org/officeDocument/2006/relationships/image" Target="../media/image1119.png"/><Relationship Id="rId264" Type="http://schemas.openxmlformats.org/officeDocument/2006/relationships/image" Target="../media/image1140.png"/><Relationship Id="rId285" Type="http://schemas.openxmlformats.org/officeDocument/2006/relationships/image" Target="../media/image1161.png"/><Relationship Id="rId17" Type="http://schemas.openxmlformats.org/officeDocument/2006/relationships/image" Target="../media/image893.png"/><Relationship Id="rId38" Type="http://schemas.openxmlformats.org/officeDocument/2006/relationships/image" Target="../media/image914.png"/><Relationship Id="rId59" Type="http://schemas.openxmlformats.org/officeDocument/2006/relationships/image" Target="../media/image935.png"/><Relationship Id="rId103" Type="http://schemas.openxmlformats.org/officeDocument/2006/relationships/image" Target="../media/image979.png"/><Relationship Id="rId124" Type="http://schemas.openxmlformats.org/officeDocument/2006/relationships/image" Target="../media/image1000.png"/><Relationship Id="rId310" Type="http://schemas.openxmlformats.org/officeDocument/2006/relationships/image" Target="../media/image1186.png"/><Relationship Id="rId70" Type="http://schemas.openxmlformats.org/officeDocument/2006/relationships/image" Target="../media/image946.png"/><Relationship Id="rId91" Type="http://schemas.openxmlformats.org/officeDocument/2006/relationships/image" Target="../media/image967.png"/><Relationship Id="rId145" Type="http://schemas.openxmlformats.org/officeDocument/2006/relationships/image" Target="../media/image1021.png"/><Relationship Id="rId166" Type="http://schemas.openxmlformats.org/officeDocument/2006/relationships/image" Target="../media/image1042.png"/><Relationship Id="rId187" Type="http://schemas.openxmlformats.org/officeDocument/2006/relationships/image" Target="../media/image1063.png"/><Relationship Id="rId331" Type="http://schemas.openxmlformats.org/officeDocument/2006/relationships/image" Target="../media/image1207.png"/><Relationship Id="rId1" Type="http://schemas.openxmlformats.org/officeDocument/2006/relationships/image" Target="../media/image1.png"/><Relationship Id="rId212" Type="http://schemas.openxmlformats.org/officeDocument/2006/relationships/image" Target="../media/image1088.png"/><Relationship Id="rId233" Type="http://schemas.openxmlformats.org/officeDocument/2006/relationships/image" Target="../media/image1109.png"/><Relationship Id="rId254" Type="http://schemas.openxmlformats.org/officeDocument/2006/relationships/image" Target="../media/image1130.png"/><Relationship Id="rId28" Type="http://schemas.openxmlformats.org/officeDocument/2006/relationships/image" Target="../media/image904.png"/><Relationship Id="rId49" Type="http://schemas.openxmlformats.org/officeDocument/2006/relationships/image" Target="../media/image925.png"/><Relationship Id="rId114" Type="http://schemas.openxmlformats.org/officeDocument/2006/relationships/image" Target="../media/image990.png"/><Relationship Id="rId275" Type="http://schemas.openxmlformats.org/officeDocument/2006/relationships/image" Target="../media/image1151.png"/><Relationship Id="rId296" Type="http://schemas.openxmlformats.org/officeDocument/2006/relationships/image" Target="../media/image1172.png"/><Relationship Id="rId300" Type="http://schemas.openxmlformats.org/officeDocument/2006/relationships/image" Target="../media/image1176.png"/><Relationship Id="rId60" Type="http://schemas.openxmlformats.org/officeDocument/2006/relationships/image" Target="../media/image936.png"/><Relationship Id="rId81" Type="http://schemas.openxmlformats.org/officeDocument/2006/relationships/image" Target="../media/image957.png"/><Relationship Id="rId135" Type="http://schemas.openxmlformats.org/officeDocument/2006/relationships/image" Target="../media/image1011.png"/><Relationship Id="rId156" Type="http://schemas.openxmlformats.org/officeDocument/2006/relationships/image" Target="../media/image1032.png"/><Relationship Id="rId177" Type="http://schemas.openxmlformats.org/officeDocument/2006/relationships/image" Target="../media/image1053.png"/><Relationship Id="rId198" Type="http://schemas.openxmlformats.org/officeDocument/2006/relationships/image" Target="../media/image1074.png"/><Relationship Id="rId321" Type="http://schemas.openxmlformats.org/officeDocument/2006/relationships/image" Target="../media/image1197.png"/><Relationship Id="rId202" Type="http://schemas.openxmlformats.org/officeDocument/2006/relationships/image" Target="../media/image1078.png"/><Relationship Id="rId223" Type="http://schemas.openxmlformats.org/officeDocument/2006/relationships/image" Target="../media/image1099.png"/><Relationship Id="rId244" Type="http://schemas.openxmlformats.org/officeDocument/2006/relationships/image" Target="../media/image1120.png"/><Relationship Id="rId18" Type="http://schemas.openxmlformats.org/officeDocument/2006/relationships/image" Target="../media/image894.png"/><Relationship Id="rId39" Type="http://schemas.openxmlformats.org/officeDocument/2006/relationships/image" Target="../media/image915.png"/><Relationship Id="rId265" Type="http://schemas.openxmlformats.org/officeDocument/2006/relationships/image" Target="../media/image1141.png"/><Relationship Id="rId286" Type="http://schemas.openxmlformats.org/officeDocument/2006/relationships/image" Target="../media/image1162.png"/><Relationship Id="rId50" Type="http://schemas.openxmlformats.org/officeDocument/2006/relationships/image" Target="../media/image926.png"/><Relationship Id="rId104" Type="http://schemas.openxmlformats.org/officeDocument/2006/relationships/image" Target="../media/image980.png"/><Relationship Id="rId125" Type="http://schemas.openxmlformats.org/officeDocument/2006/relationships/image" Target="../media/image1001.png"/><Relationship Id="rId146" Type="http://schemas.openxmlformats.org/officeDocument/2006/relationships/image" Target="../media/image1022.png"/><Relationship Id="rId167" Type="http://schemas.openxmlformats.org/officeDocument/2006/relationships/image" Target="../media/image1043.png"/><Relationship Id="rId188" Type="http://schemas.openxmlformats.org/officeDocument/2006/relationships/image" Target="../media/image1064.png"/><Relationship Id="rId311" Type="http://schemas.openxmlformats.org/officeDocument/2006/relationships/image" Target="../media/image1187.png"/><Relationship Id="rId71" Type="http://schemas.openxmlformats.org/officeDocument/2006/relationships/image" Target="../media/image947.png"/><Relationship Id="rId92" Type="http://schemas.openxmlformats.org/officeDocument/2006/relationships/image" Target="../media/image968.png"/><Relationship Id="rId213" Type="http://schemas.openxmlformats.org/officeDocument/2006/relationships/image" Target="../media/image1089.png"/><Relationship Id="rId234" Type="http://schemas.openxmlformats.org/officeDocument/2006/relationships/image" Target="../media/image1110.png"/><Relationship Id="rId2" Type="http://schemas.openxmlformats.org/officeDocument/2006/relationships/image" Target="../media/image878.png"/><Relationship Id="rId29" Type="http://schemas.openxmlformats.org/officeDocument/2006/relationships/image" Target="../media/image905.png"/><Relationship Id="rId255" Type="http://schemas.openxmlformats.org/officeDocument/2006/relationships/image" Target="../media/image1131.png"/><Relationship Id="rId276" Type="http://schemas.openxmlformats.org/officeDocument/2006/relationships/image" Target="../media/image1152.png"/><Relationship Id="rId297" Type="http://schemas.openxmlformats.org/officeDocument/2006/relationships/image" Target="../media/image1173.png"/><Relationship Id="rId40" Type="http://schemas.openxmlformats.org/officeDocument/2006/relationships/image" Target="../media/image916.png"/><Relationship Id="rId115" Type="http://schemas.openxmlformats.org/officeDocument/2006/relationships/image" Target="../media/image991.png"/><Relationship Id="rId136" Type="http://schemas.openxmlformats.org/officeDocument/2006/relationships/image" Target="../media/image1012.png"/><Relationship Id="rId157" Type="http://schemas.openxmlformats.org/officeDocument/2006/relationships/image" Target="../media/image1033.png"/><Relationship Id="rId178" Type="http://schemas.openxmlformats.org/officeDocument/2006/relationships/image" Target="../media/image1054.png"/><Relationship Id="rId301" Type="http://schemas.openxmlformats.org/officeDocument/2006/relationships/image" Target="../media/image1177.png"/><Relationship Id="rId322" Type="http://schemas.openxmlformats.org/officeDocument/2006/relationships/image" Target="../media/image1198.png"/><Relationship Id="rId61" Type="http://schemas.openxmlformats.org/officeDocument/2006/relationships/image" Target="../media/image937.png"/><Relationship Id="rId82" Type="http://schemas.openxmlformats.org/officeDocument/2006/relationships/image" Target="../media/image958.png"/><Relationship Id="rId199" Type="http://schemas.openxmlformats.org/officeDocument/2006/relationships/image" Target="../media/image1075.png"/><Relationship Id="rId203" Type="http://schemas.openxmlformats.org/officeDocument/2006/relationships/image" Target="../media/image1079.png"/><Relationship Id="rId19" Type="http://schemas.openxmlformats.org/officeDocument/2006/relationships/image" Target="../media/image895.png"/><Relationship Id="rId224" Type="http://schemas.openxmlformats.org/officeDocument/2006/relationships/image" Target="../media/image1100.png"/><Relationship Id="rId245" Type="http://schemas.openxmlformats.org/officeDocument/2006/relationships/image" Target="../media/image1121.png"/><Relationship Id="rId266" Type="http://schemas.openxmlformats.org/officeDocument/2006/relationships/image" Target="../media/image1142.png"/><Relationship Id="rId287" Type="http://schemas.openxmlformats.org/officeDocument/2006/relationships/image" Target="../media/image1163.png"/><Relationship Id="rId30" Type="http://schemas.openxmlformats.org/officeDocument/2006/relationships/image" Target="../media/image906.png"/><Relationship Id="rId105" Type="http://schemas.openxmlformats.org/officeDocument/2006/relationships/image" Target="../media/image981.png"/><Relationship Id="rId126" Type="http://schemas.openxmlformats.org/officeDocument/2006/relationships/image" Target="../media/image1002.png"/><Relationship Id="rId147" Type="http://schemas.openxmlformats.org/officeDocument/2006/relationships/image" Target="../media/image1023.png"/><Relationship Id="rId168" Type="http://schemas.openxmlformats.org/officeDocument/2006/relationships/image" Target="../media/image1044.png"/><Relationship Id="rId312" Type="http://schemas.openxmlformats.org/officeDocument/2006/relationships/image" Target="../media/image1188.png"/><Relationship Id="rId51" Type="http://schemas.openxmlformats.org/officeDocument/2006/relationships/image" Target="../media/image927.png"/><Relationship Id="rId72" Type="http://schemas.openxmlformats.org/officeDocument/2006/relationships/image" Target="../media/image948.png"/><Relationship Id="rId93" Type="http://schemas.openxmlformats.org/officeDocument/2006/relationships/image" Target="../media/image969.png"/><Relationship Id="rId189" Type="http://schemas.openxmlformats.org/officeDocument/2006/relationships/image" Target="../media/image1065.png"/><Relationship Id="rId3" Type="http://schemas.openxmlformats.org/officeDocument/2006/relationships/image" Target="../media/image879.png"/><Relationship Id="rId214" Type="http://schemas.openxmlformats.org/officeDocument/2006/relationships/image" Target="../media/image1090.png"/><Relationship Id="rId235" Type="http://schemas.openxmlformats.org/officeDocument/2006/relationships/image" Target="../media/image1111.png"/><Relationship Id="rId256" Type="http://schemas.openxmlformats.org/officeDocument/2006/relationships/image" Target="../media/image1132.png"/><Relationship Id="rId277" Type="http://schemas.openxmlformats.org/officeDocument/2006/relationships/image" Target="../media/image1153.png"/><Relationship Id="rId298" Type="http://schemas.openxmlformats.org/officeDocument/2006/relationships/image" Target="../media/image1174.png"/><Relationship Id="rId116" Type="http://schemas.openxmlformats.org/officeDocument/2006/relationships/image" Target="../media/image992.png"/><Relationship Id="rId137" Type="http://schemas.openxmlformats.org/officeDocument/2006/relationships/image" Target="../media/image1013.png"/><Relationship Id="rId158" Type="http://schemas.openxmlformats.org/officeDocument/2006/relationships/image" Target="../media/image1034.png"/><Relationship Id="rId302" Type="http://schemas.openxmlformats.org/officeDocument/2006/relationships/image" Target="../media/image1178.png"/><Relationship Id="rId323" Type="http://schemas.openxmlformats.org/officeDocument/2006/relationships/image" Target="../media/image1199.png"/><Relationship Id="rId20" Type="http://schemas.openxmlformats.org/officeDocument/2006/relationships/image" Target="../media/image896.png"/><Relationship Id="rId41" Type="http://schemas.openxmlformats.org/officeDocument/2006/relationships/image" Target="../media/image917.png"/><Relationship Id="rId62" Type="http://schemas.openxmlformats.org/officeDocument/2006/relationships/image" Target="../media/image938.png"/><Relationship Id="rId83" Type="http://schemas.openxmlformats.org/officeDocument/2006/relationships/image" Target="../media/image959.png"/><Relationship Id="rId179" Type="http://schemas.openxmlformats.org/officeDocument/2006/relationships/image" Target="../media/image1055.png"/><Relationship Id="rId190" Type="http://schemas.openxmlformats.org/officeDocument/2006/relationships/image" Target="../media/image1066.png"/><Relationship Id="rId204" Type="http://schemas.openxmlformats.org/officeDocument/2006/relationships/image" Target="../media/image1080.png"/><Relationship Id="rId225" Type="http://schemas.openxmlformats.org/officeDocument/2006/relationships/image" Target="../media/image1101.png"/><Relationship Id="rId246" Type="http://schemas.openxmlformats.org/officeDocument/2006/relationships/image" Target="../media/image1122.png"/><Relationship Id="rId267" Type="http://schemas.openxmlformats.org/officeDocument/2006/relationships/image" Target="../media/image1143.png"/><Relationship Id="rId288" Type="http://schemas.openxmlformats.org/officeDocument/2006/relationships/image" Target="../media/image1164.png"/><Relationship Id="rId106" Type="http://schemas.openxmlformats.org/officeDocument/2006/relationships/image" Target="../media/image982.png"/><Relationship Id="rId127" Type="http://schemas.openxmlformats.org/officeDocument/2006/relationships/image" Target="../media/image1003.png"/><Relationship Id="rId313" Type="http://schemas.openxmlformats.org/officeDocument/2006/relationships/image" Target="../media/image1189.png"/><Relationship Id="rId10" Type="http://schemas.openxmlformats.org/officeDocument/2006/relationships/image" Target="../media/image886.png"/><Relationship Id="rId31" Type="http://schemas.openxmlformats.org/officeDocument/2006/relationships/image" Target="../media/image907.png"/><Relationship Id="rId52" Type="http://schemas.openxmlformats.org/officeDocument/2006/relationships/image" Target="../media/image928.png"/><Relationship Id="rId73" Type="http://schemas.openxmlformats.org/officeDocument/2006/relationships/image" Target="../media/image949.png"/><Relationship Id="rId94" Type="http://schemas.openxmlformats.org/officeDocument/2006/relationships/image" Target="../media/image970.png"/><Relationship Id="rId148" Type="http://schemas.openxmlformats.org/officeDocument/2006/relationships/image" Target="../media/image1024.png"/><Relationship Id="rId169" Type="http://schemas.openxmlformats.org/officeDocument/2006/relationships/image" Target="../media/image1045.png"/><Relationship Id="rId4" Type="http://schemas.openxmlformats.org/officeDocument/2006/relationships/image" Target="../media/image880.png"/><Relationship Id="rId180" Type="http://schemas.openxmlformats.org/officeDocument/2006/relationships/image" Target="../media/image1056.png"/><Relationship Id="rId215" Type="http://schemas.openxmlformats.org/officeDocument/2006/relationships/image" Target="../media/image1091.png"/><Relationship Id="rId236" Type="http://schemas.openxmlformats.org/officeDocument/2006/relationships/image" Target="../media/image1112.png"/><Relationship Id="rId257" Type="http://schemas.openxmlformats.org/officeDocument/2006/relationships/image" Target="../media/image1133.png"/><Relationship Id="rId278" Type="http://schemas.openxmlformats.org/officeDocument/2006/relationships/image" Target="../media/image1154.png"/><Relationship Id="rId303" Type="http://schemas.openxmlformats.org/officeDocument/2006/relationships/image" Target="../media/image1179.png"/><Relationship Id="rId42" Type="http://schemas.openxmlformats.org/officeDocument/2006/relationships/image" Target="../media/image918.png"/><Relationship Id="rId84" Type="http://schemas.openxmlformats.org/officeDocument/2006/relationships/image" Target="../media/image960.png"/><Relationship Id="rId138" Type="http://schemas.openxmlformats.org/officeDocument/2006/relationships/image" Target="../media/image1014.png"/><Relationship Id="rId191" Type="http://schemas.openxmlformats.org/officeDocument/2006/relationships/image" Target="../media/image1067.png"/><Relationship Id="rId205" Type="http://schemas.openxmlformats.org/officeDocument/2006/relationships/image" Target="../media/image1081.png"/><Relationship Id="rId247" Type="http://schemas.openxmlformats.org/officeDocument/2006/relationships/image" Target="../media/image1123.png"/><Relationship Id="rId107" Type="http://schemas.openxmlformats.org/officeDocument/2006/relationships/image" Target="../media/image983.png"/><Relationship Id="rId289" Type="http://schemas.openxmlformats.org/officeDocument/2006/relationships/image" Target="../media/image1165.png"/><Relationship Id="rId11" Type="http://schemas.openxmlformats.org/officeDocument/2006/relationships/image" Target="../media/image887.png"/><Relationship Id="rId53" Type="http://schemas.openxmlformats.org/officeDocument/2006/relationships/image" Target="../media/image929.png"/><Relationship Id="rId149" Type="http://schemas.openxmlformats.org/officeDocument/2006/relationships/image" Target="../media/image1025.png"/><Relationship Id="rId314" Type="http://schemas.openxmlformats.org/officeDocument/2006/relationships/image" Target="../media/image1190.png"/><Relationship Id="rId95" Type="http://schemas.openxmlformats.org/officeDocument/2006/relationships/image" Target="../media/image971.png"/><Relationship Id="rId160" Type="http://schemas.openxmlformats.org/officeDocument/2006/relationships/image" Target="../media/image1036.png"/><Relationship Id="rId216" Type="http://schemas.openxmlformats.org/officeDocument/2006/relationships/image" Target="../media/image1092.png"/><Relationship Id="rId258" Type="http://schemas.openxmlformats.org/officeDocument/2006/relationships/image" Target="../media/image1134.png"/><Relationship Id="rId22" Type="http://schemas.openxmlformats.org/officeDocument/2006/relationships/image" Target="../media/image898.png"/><Relationship Id="rId64" Type="http://schemas.openxmlformats.org/officeDocument/2006/relationships/image" Target="../media/image940.png"/><Relationship Id="rId118" Type="http://schemas.openxmlformats.org/officeDocument/2006/relationships/image" Target="../media/image994.png"/><Relationship Id="rId325" Type="http://schemas.openxmlformats.org/officeDocument/2006/relationships/image" Target="../media/image1201.png"/><Relationship Id="rId171" Type="http://schemas.openxmlformats.org/officeDocument/2006/relationships/image" Target="../media/image1047.png"/><Relationship Id="rId227" Type="http://schemas.openxmlformats.org/officeDocument/2006/relationships/image" Target="../media/image1103.png"/><Relationship Id="rId269" Type="http://schemas.openxmlformats.org/officeDocument/2006/relationships/image" Target="../media/image1145.png"/><Relationship Id="rId33" Type="http://schemas.openxmlformats.org/officeDocument/2006/relationships/image" Target="../media/image909.png"/><Relationship Id="rId129" Type="http://schemas.openxmlformats.org/officeDocument/2006/relationships/image" Target="../media/image1005.png"/><Relationship Id="rId280" Type="http://schemas.openxmlformats.org/officeDocument/2006/relationships/image" Target="../media/image1156.png"/><Relationship Id="rId75" Type="http://schemas.openxmlformats.org/officeDocument/2006/relationships/image" Target="../media/image951.png"/><Relationship Id="rId140" Type="http://schemas.openxmlformats.org/officeDocument/2006/relationships/image" Target="../media/image1016.png"/><Relationship Id="rId182" Type="http://schemas.openxmlformats.org/officeDocument/2006/relationships/image" Target="../media/image1058.png"/><Relationship Id="rId6" Type="http://schemas.openxmlformats.org/officeDocument/2006/relationships/image" Target="../media/image882.png"/><Relationship Id="rId238" Type="http://schemas.openxmlformats.org/officeDocument/2006/relationships/image" Target="../media/image1114.png"/><Relationship Id="rId291" Type="http://schemas.openxmlformats.org/officeDocument/2006/relationships/image" Target="../media/image1167.png"/><Relationship Id="rId305" Type="http://schemas.openxmlformats.org/officeDocument/2006/relationships/image" Target="../media/image1181.png"/><Relationship Id="rId44" Type="http://schemas.openxmlformats.org/officeDocument/2006/relationships/image" Target="../media/image920.png"/><Relationship Id="rId86" Type="http://schemas.openxmlformats.org/officeDocument/2006/relationships/image" Target="../media/image962.png"/><Relationship Id="rId151" Type="http://schemas.openxmlformats.org/officeDocument/2006/relationships/image" Target="../media/image1027.png"/><Relationship Id="rId193" Type="http://schemas.openxmlformats.org/officeDocument/2006/relationships/image" Target="../media/image1069.png"/><Relationship Id="rId207" Type="http://schemas.openxmlformats.org/officeDocument/2006/relationships/image" Target="../media/image1083.png"/><Relationship Id="rId249" Type="http://schemas.openxmlformats.org/officeDocument/2006/relationships/image" Target="../media/image1125.png"/><Relationship Id="rId13" Type="http://schemas.openxmlformats.org/officeDocument/2006/relationships/image" Target="../media/image889.png"/><Relationship Id="rId109" Type="http://schemas.openxmlformats.org/officeDocument/2006/relationships/image" Target="../media/image985.png"/><Relationship Id="rId260" Type="http://schemas.openxmlformats.org/officeDocument/2006/relationships/image" Target="../media/image1136.png"/><Relationship Id="rId316" Type="http://schemas.openxmlformats.org/officeDocument/2006/relationships/image" Target="../media/image1192.png"/><Relationship Id="rId55" Type="http://schemas.openxmlformats.org/officeDocument/2006/relationships/image" Target="../media/image931.png"/><Relationship Id="rId97" Type="http://schemas.openxmlformats.org/officeDocument/2006/relationships/image" Target="../media/image973.png"/><Relationship Id="rId120" Type="http://schemas.openxmlformats.org/officeDocument/2006/relationships/image" Target="../media/image996.png"/><Relationship Id="rId162" Type="http://schemas.openxmlformats.org/officeDocument/2006/relationships/image" Target="../media/image1038.png"/><Relationship Id="rId218" Type="http://schemas.openxmlformats.org/officeDocument/2006/relationships/image" Target="../media/image1094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9.png"/><Relationship Id="rId7" Type="http://schemas.openxmlformats.org/officeDocument/2006/relationships/image" Target="../media/image1213.png"/><Relationship Id="rId2" Type="http://schemas.openxmlformats.org/officeDocument/2006/relationships/image" Target="../media/image1208.png"/><Relationship Id="rId1" Type="http://schemas.openxmlformats.org/officeDocument/2006/relationships/image" Target="../media/image1.png"/><Relationship Id="rId6" Type="http://schemas.openxmlformats.org/officeDocument/2006/relationships/image" Target="../media/image1212.png"/><Relationship Id="rId5" Type="http://schemas.openxmlformats.org/officeDocument/2006/relationships/image" Target="../media/image1211.png"/><Relationship Id="rId4" Type="http://schemas.openxmlformats.org/officeDocument/2006/relationships/image" Target="../media/image1210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25.png"/><Relationship Id="rId18" Type="http://schemas.openxmlformats.org/officeDocument/2006/relationships/image" Target="../media/image1230.png"/><Relationship Id="rId26" Type="http://schemas.openxmlformats.org/officeDocument/2006/relationships/image" Target="../media/image1238.png"/><Relationship Id="rId39" Type="http://schemas.openxmlformats.org/officeDocument/2006/relationships/image" Target="../media/image1251.png"/><Relationship Id="rId21" Type="http://schemas.openxmlformats.org/officeDocument/2006/relationships/image" Target="../media/image1233.png"/><Relationship Id="rId34" Type="http://schemas.openxmlformats.org/officeDocument/2006/relationships/image" Target="../media/image1246.png"/><Relationship Id="rId42" Type="http://schemas.openxmlformats.org/officeDocument/2006/relationships/image" Target="../media/image1254.png"/><Relationship Id="rId47" Type="http://schemas.openxmlformats.org/officeDocument/2006/relationships/image" Target="../media/image1259.png"/><Relationship Id="rId50" Type="http://schemas.openxmlformats.org/officeDocument/2006/relationships/image" Target="../media/image1262.png"/><Relationship Id="rId7" Type="http://schemas.openxmlformats.org/officeDocument/2006/relationships/image" Target="../media/image1219.png"/><Relationship Id="rId2" Type="http://schemas.openxmlformats.org/officeDocument/2006/relationships/image" Target="../media/image1214.png"/><Relationship Id="rId16" Type="http://schemas.openxmlformats.org/officeDocument/2006/relationships/image" Target="../media/image1228.png"/><Relationship Id="rId29" Type="http://schemas.openxmlformats.org/officeDocument/2006/relationships/image" Target="../media/image1241.png"/><Relationship Id="rId11" Type="http://schemas.openxmlformats.org/officeDocument/2006/relationships/image" Target="../media/image1223.png"/><Relationship Id="rId24" Type="http://schemas.openxmlformats.org/officeDocument/2006/relationships/image" Target="../media/image1236.png"/><Relationship Id="rId32" Type="http://schemas.openxmlformats.org/officeDocument/2006/relationships/image" Target="../media/image1244.png"/><Relationship Id="rId37" Type="http://schemas.openxmlformats.org/officeDocument/2006/relationships/image" Target="../media/image1249.png"/><Relationship Id="rId40" Type="http://schemas.openxmlformats.org/officeDocument/2006/relationships/image" Target="../media/image1252.png"/><Relationship Id="rId45" Type="http://schemas.openxmlformats.org/officeDocument/2006/relationships/image" Target="../media/image1257.png"/><Relationship Id="rId5" Type="http://schemas.openxmlformats.org/officeDocument/2006/relationships/image" Target="../media/image1217.png"/><Relationship Id="rId15" Type="http://schemas.openxmlformats.org/officeDocument/2006/relationships/image" Target="../media/image1227.png"/><Relationship Id="rId23" Type="http://schemas.openxmlformats.org/officeDocument/2006/relationships/image" Target="../media/image1235.png"/><Relationship Id="rId28" Type="http://schemas.openxmlformats.org/officeDocument/2006/relationships/image" Target="../media/image1240.png"/><Relationship Id="rId36" Type="http://schemas.openxmlformats.org/officeDocument/2006/relationships/image" Target="../media/image1248.png"/><Relationship Id="rId49" Type="http://schemas.openxmlformats.org/officeDocument/2006/relationships/image" Target="../media/image1261.png"/><Relationship Id="rId10" Type="http://schemas.openxmlformats.org/officeDocument/2006/relationships/image" Target="../media/image1222.png"/><Relationship Id="rId19" Type="http://schemas.openxmlformats.org/officeDocument/2006/relationships/image" Target="../media/image1231.png"/><Relationship Id="rId31" Type="http://schemas.openxmlformats.org/officeDocument/2006/relationships/image" Target="../media/image1243.png"/><Relationship Id="rId44" Type="http://schemas.openxmlformats.org/officeDocument/2006/relationships/image" Target="../media/image1256.png"/><Relationship Id="rId4" Type="http://schemas.openxmlformats.org/officeDocument/2006/relationships/image" Target="../media/image1216.png"/><Relationship Id="rId9" Type="http://schemas.openxmlformats.org/officeDocument/2006/relationships/image" Target="../media/image1221.png"/><Relationship Id="rId14" Type="http://schemas.openxmlformats.org/officeDocument/2006/relationships/image" Target="../media/image1226.png"/><Relationship Id="rId22" Type="http://schemas.openxmlformats.org/officeDocument/2006/relationships/image" Target="../media/image1234.png"/><Relationship Id="rId27" Type="http://schemas.openxmlformats.org/officeDocument/2006/relationships/image" Target="../media/image1239.png"/><Relationship Id="rId30" Type="http://schemas.openxmlformats.org/officeDocument/2006/relationships/image" Target="../media/image1242.png"/><Relationship Id="rId35" Type="http://schemas.openxmlformats.org/officeDocument/2006/relationships/image" Target="../media/image1247.png"/><Relationship Id="rId43" Type="http://schemas.openxmlformats.org/officeDocument/2006/relationships/image" Target="../media/image1255.png"/><Relationship Id="rId48" Type="http://schemas.openxmlformats.org/officeDocument/2006/relationships/image" Target="../media/image1260.png"/><Relationship Id="rId8" Type="http://schemas.openxmlformats.org/officeDocument/2006/relationships/image" Target="../media/image1220.png"/><Relationship Id="rId51" Type="http://schemas.openxmlformats.org/officeDocument/2006/relationships/image" Target="../media/image1263.png"/><Relationship Id="rId3" Type="http://schemas.openxmlformats.org/officeDocument/2006/relationships/image" Target="../media/image1215.png"/><Relationship Id="rId12" Type="http://schemas.openxmlformats.org/officeDocument/2006/relationships/image" Target="../media/image1224.png"/><Relationship Id="rId17" Type="http://schemas.openxmlformats.org/officeDocument/2006/relationships/image" Target="../media/image1229.png"/><Relationship Id="rId25" Type="http://schemas.openxmlformats.org/officeDocument/2006/relationships/image" Target="../media/image1237.png"/><Relationship Id="rId33" Type="http://schemas.openxmlformats.org/officeDocument/2006/relationships/image" Target="../media/image1245.png"/><Relationship Id="rId38" Type="http://schemas.openxmlformats.org/officeDocument/2006/relationships/image" Target="../media/image1250.png"/><Relationship Id="rId46" Type="http://schemas.openxmlformats.org/officeDocument/2006/relationships/image" Target="../media/image1258.png"/><Relationship Id="rId20" Type="http://schemas.openxmlformats.org/officeDocument/2006/relationships/image" Target="../media/image1232.png"/><Relationship Id="rId41" Type="http://schemas.openxmlformats.org/officeDocument/2006/relationships/image" Target="../media/image1253.png"/><Relationship Id="rId1" Type="http://schemas.openxmlformats.org/officeDocument/2006/relationships/image" Target="../media/image1.png"/><Relationship Id="rId6" Type="http://schemas.openxmlformats.org/officeDocument/2006/relationships/image" Target="../media/image1218.png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75.png"/><Relationship Id="rId18" Type="http://schemas.openxmlformats.org/officeDocument/2006/relationships/image" Target="../media/image1280.png"/><Relationship Id="rId26" Type="http://schemas.openxmlformats.org/officeDocument/2006/relationships/image" Target="../media/image1288.png"/><Relationship Id="rId39" Type="http://schemas.openxmlformats.org/officeDocument/2006/relationships/image" Target="../media/image1301.png"/><Relationship Id="rId21" Type="http://schemas.openxmlformats.org/officeDocument/2006/relationships/image" Target="../media/image1283.png"/><Relationship Id="rId34" Type="http://schemas.openxmlformats.org/officeDocument/2006/relationships/image" Target="../media/image1296.png"/><Relationship Id="rId42" Type="http://schemas.openxmlformats.org/officeDocument/2006/relationships/image" Target="../media/image1304.png"/><Relationship Id="rId47" Type="http://schemas.openxmlformats.org/officeDocument/2006/relationships/image" Target="../media/image1309.png"/><Relationship Id="rId50" Type="http://schemas.openxmlformats.org/officeDocument/2006/relationships/image" Target="../media/image1312.png"/><Relationship Id="rId55" Type="http://schemas.openxmlformats.org/officeDocument/2006/relationships/image" Target="../media/image1317.png"/><Relationship Id="rId63" Type="http://schemas.openxmlformats.org/officeDocument/2006/relationships/image" Target="../media/image1325.png"/><Relationship Id="rId7" Type="http://schemas.openxmlformats.org/officeDocument/2006/relationships/image" Target="../media/image1269.png"/><Relationship Id="rId2" Type="http://schemas.openxmlformats.org/officeDocument/2006/relationships/image" Target="../media/image1264.png"/><Relationship Id="rId16" Type="http://schemas.openxmlformats.org/officeDocument/2006/relationships/image" Target="../media/image1278.png"/><Relationship Id="rId29" Type="http://schemas.openxmlformats.org/officeDocument/2006/relationships/image" Target="../media/image1291.png"/><Relationship Id="rId11" Type="http://schemas.openxmlformats.org/officeDocument/2006/relationships/image" Target="../media/image1273.png"/><Relationship Id="rId24" Type="http://schemas.openxmlformats.org/officeDocument/2006/relationships/image" Target="../media/image1286.png"/><Relationship Id="rId32" Type="http://schemas.openxmlformats.org/officeDocument/2006/relationships/image" Target="../media/image1294.png"/><Relationship Id="rId37" Type="http://schemas.openxmlformats.org/officeDocument/2006/relationships/image" Target="../media/image1299.png"/><Relationship Id="rId40" Type="http://schemas.openxmlformats.org/officeDocument/2006/relationships/image" Target="../media/image1302.png"/><Relationship Id="rId45" Type="http://schemas.openxmlformats.org/officeDocument/2006/relationships/image" Target="../media/image1307.png"/><Relationship Id="rId53" Type="http://schemas.openxmlformats.org/officeDocument/2006/relationships/image" Target="../media/image1315.png"/><Relationship Id="rId58" Type="http://schemas.openxmlformats.org/officeDocument/2006/relationships/image" Target="../media/image1320.png"/><Relationship Id="rId5" Type="http://schemas.openxmlformats.org/officeDocument/2006/relationships/image" Target="../media/image1267.png"/><Relationship Id="rId61" Type="http://schemas.openxmlformats.org/officeDocument/2006/relationships/image" Target="../media/image1323.png"/><Relationship Id="rId19" Type="http://schemas.openxmlformats.org/officeDocument/2006/relationships/image" Target="../media/image1281.png"/><Relationship Id="rId14" Type="http://schemas.openxmlformats.org/officeDocument/2006/relationships/image" Target="../media/image1276.png"/><Relationship Id="rId22" Type="http://schemas.openxmlformats.org/officeDocument/2006/relationships/image" Target="../media/image1284.png"/><Relationship Id="rId27" Type="http://schemas.openxmlformats.org/officeDocument/2006/relationships/image" Target="../media/image1289.png"/><Relationship Id="rId30" Type="http://schemas.openxmlformats.org/officeDocument/2006/relationships/image" Target="../media/image1292.png"/><Relationship Id="rId35" Type="http://schemas.openxmlformats.org/officeDocument/2006/relationships/image" Target="../media/image1297.png"/><Relationship Id="rId43" Type="http://schemas.openxmlformats.org/officeDocument/2006/relationships/image" Target="../media/image1305.png"/><Relationship Id="rId48" Type="http://schemas.openxmlformats.org/officeDocument/2006/relationships/image" Target="../media/image1310.png"/><Relationship Id="rId56" Type="http://schemas.openxmlformats.org/officeDocument/2006/relationships/image" Target="../media/image1318.png"/><Relationship Id="rId8" Type="http://schemas.openxmlformats.org/officeDocument/2006/relationships/image" Target="../media/image1270.png"/><Relationship Id="rId51" Type="http://schemas.openxmlformats.org/officeDocument/2006/relationships/image" Target="../media/image1313.png"/><Relationship Id="rId3" Type="http://schemas.openxmlformats.org/officeDocument/2006/relationships/image" Target="../media/image1265.png"/><Relationship Id="rId12" Type="http://schemas.openxmlformats.org/officeDocument/2006/relationships/image" Target="../media/image1274.png"/><Relationship Id="rId17" Type="http://schemas.openxmlformats.org/officeDocument/2006/relationships/image" Target="../media/image1279.png"/><Relationship Id="rId25" Type="http://schemas.openxmlformats.org/officeDocument/2006/relationships/image" Target="../media/image1287.png"/><Relationship Id="rId33" Type="http://schemas.openxmlformats.org/officeDocument/2006/relationships/image" Target="../media/image1295.png"/><Relationship Id="rId38" Type="http://schemas.openxmlformats.org/officeDocument/2006/relationships/image" Target="../media/image1300.png"/><Relationship Id="rId46" Type="http://schemas.openxmlformats.org/officeDocument/2006/relationships/image" Target="../media/image1308.png"/><Relationship Id="rId59" Type="http://schemas.openxmlformats.org/officeDocument/2006/relationships/image" Target="../media/image1321.png"/><Relationship Id="rId20" Type="http://schemas.openxmlformats.org/officeDocument/2006/relationships/image" Target="../media/image1282.png"/><Relationship Id="rId41" Type="http://schemas.openxmlformats.org/officeDocument/2006/relationships/image" Target="../media/image1303.png"/><Relationship Id="rId54" Type="http://schemas.openxmlformats.org/officeDocument/2006/relationships/image" Target="../media/image1316.png"/><Relationship Id="rId62" Type="http://schemas.openxmlformats.org/officeDocument/2006/relationships/image" Target="../media/image1324.png"/><Relationship Id="rId1" Type="http://schemas.openxmlformats.org/officeDocument/2006/relationships/image" Target="../media/image1.png"/><Relationship Id="rId6" Type="http://schemas.openxmlformats.org/officeDocument/2006/relationships/image" Target="../media/image1268.png"/><Relationship Id="rId15" Type="http://schemas.openxmlformats.org/officeDocument/2006/relationships/image" Target="../media/image1277.png"/><Relationship Id="rId23" Type="http://schemas.openxmlformats.org/officeDocument/2006/relationships/image" Target="../media/image1285.png"/><Relationship Id="rId28" Type="http://schemas.openxmlformats.org/officeDocument/2006/relationships/image" Target="../media/image1290.png"/><Relationship Id="rId36" Type="http://schemas.openxmlformats.org/officeDocument/2006/relationships/image" Target="../media/image1298.png"/><Relationship Id="rId49" Type="http://schemas.openxmlformats.org/officeDocument/2006/relationships/image" Target="../media/image1311.png"/><Relationship Id="rId57" Type="http://schemas.openxmlformats.org/officeDocument/2006/relationships/image" Target="../media/image1319.png"/><Relationship Id="rId10" Type="http://schemas.openxmlformats.org/officeDocument/2006/relationships/image" Target="../media/image1272.png"/><Relationship Id="rId31" Type="http://schemas.openxmlformats.org/officeDocument/2006/relationships/image" Target="../media/image1293.png"/><Relationship Id="rId44" Type="http://schemas.openxmlformats.org/officeDocument/2006/relationships/image" Target="../media/image1306.png"/><Relationship Id="rId52" Type="http://schemas.openxmlformats.org/officeDocument/2006/relationships/image" Target="../media/image1314.png"/><Relationship Id="rId60" Type="http://schemas.openxmlformats.org/officeDocument/2006/relationships/image" Target="../media/image1322.png"/><Relationship Id="rId4" Type="http://schemas.openxmlformats.org/officeDocument/2006/relationships/image" Target="../media/image1266.png"/><Relationship Id="rId9" Type="http://schemas.openxmlformats.org/officeDocument/2006/relationships/image" Target="../media/image1271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26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28.png"/><Relationship Id="rId2" Type="http://schemas.openxmlformats.org/officeDocument/2006/relationships/image" Target="../media/image1327.png"/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44.png"/><Relationship Id="rId299" Type="http://schemas.openxmlformats.org/officeDocument/2006/relationships/image" Target="../media/image1626.png"/><Relationship Id="rId21" Type="http://schemas.openxmlformats.org/officeDocument/2006/relationships/image" Target="../media/image1348.png"/><Relationship Id="rId63" Type="http://schemas.openxmlformats.org/officeDocument/2006/relationships/image" Target="../media/image1390.png"/><Relationship Id="rId159" Type="http://schemas.openxmlformats.org/officeDocument/2006/relationships/image" Target="../media/image1486.png"/><Relationship Id="rId324" Type="http://schemas.openxmlformats.org/officeDocument/2006/relationships/image" Target="../media/image1651.png"/><Relationship Id="rId366" Type="http://schemas.openxmlformats.org/officeDocument/2006/relationships/image" Target="../media/image1693.png"/><Relationship Id="rId170" Type="http://schemas.openxmlformats.org/officeDocument/2006/relationships/image" Target="../media/image1497.png"/><Relationship Id="rId226" Type="http://schemas.openxmlformats.org/officeDocument/2006/relationships/image" Target="../media/image1553.png"/><Relationship Id="rId433" Type="http://schemas.openxmlformats.org/officeDocument/2006/relationships/image" Target="../media/image1760.png"/><Relationship Id="rId268" Type="http://schemas.openxmlformats.org/officeDocument/2006/relationships/image" Target="../media/image1595.png"/><Relationship Id="rId32" Type="http://schemas.openxmlformats.org/officeDocument/2006/relationships/image" Target="../media/image1359.png"/><Relationship Id="rId74" Type="http://schemas.openxmlformats.org/officeDocument/2006/relationships/image" Target="../media/image1401.png"/><Relationship Id="rId128" Type="http://schemas.openxmlformats.org/officeDocument/2006/relationships/image" Target="../media/image1455.png"/><Relationship Id="rId335" Type="http://schemas.openxmlformats.org/officeDocument/2006/relationships/image" Target="../media/image1662.png"/><Relationship Id="rId377" Type="http://schemas.openxmlformats.org/officeDocument/2006/relationships/image" Target="../media/image1704.png"/><Relationship Id="rId5" Type="http://schemas.openxmlformats.org/officeDocument/2006/relationships/image" Target="../media/image1332.png"/><Relationship Id="rId181" Type="http://schemas.openxmlformats.org/officeDocument/2006/relationships/image" Target="../media/image1508.png"/><Relationship Id="rId237" Type="http://schemas.openxmlformats.org/officeDocument/2006/relationships/image" Target="../media/image1564.png"/><Relationship Id="rId402" Type="http://schemas.openxmlformats.org/officeDocument/2006/relationships/image" Target="../media/image1729.png"/><Relationship Id="rId279" Type="http://schemas.openxmlformats.org/officeDocument/2006/relationships/image" Target="../media/image1606.png"/><Relationship Id="rId43" Type="http://schemas.openxmlformats.org/officeDocument/2006/relationships/image" Target="../media/image1370.png"/><Relationship Id="rId139" Type="http://schemas.openxmlformats.org/officeDocument/2006/relationships/image" Target="../media/image1466.png"/><Relationship Id="rId290" Type="http://schemas.openxmlformats.org/officeDocument/2006/relationships/image" Target="../media/image1617.png"/><Relationship Id="rId304" Type="http://schemas.openxmlformats.org/officeDocument/2006/relationships/image" Target="../media/image1631.png"/><Relationship Id="rId346" Type="http://schemas.openxmlformats.org/officeDocument/2006/relationships/image" Target="../media/image1673.png"/><Relationship Id="rId388" Type="http://schemas.openxmlformats.org/officeDocument/2006/relationships/image" Target="../media/image1715.png"/><Relationship Id="rId85" Type="http://schemas.openxmlformats.org/officeDocument/2006/relationships/image" Target="../media/image1412.png"/><Relationship Id="rId150" Type="http://schemas.openxmlformats.org/officeDocument/2006/relationships/image" Target="../media/image1477.png"/><Relationship Id="rId192" Type="http://schemas.openxmlformats.org/officeDocument/2006/relationships/image" Target="../media/image1519.png"/><Relationship Id="rId206" Type="http://schemas.openxmlformats.org/officeDocument/2006/relationships/image" Target="../media/image1533.png"/><Relationship Id="rId413" Type="http://schemas.openxmlformats.org/officeDocument/2006/relationships/image" Target="../media/image1740.png"/><Relationship Id="rId248" Type="http://schemas.openxmlformats.org/officeDocument/2006/relationships/image" Target="../media/image1575.png"/><Relationship Id="rId12" Type="http://schemas.openxmlformats.org/officeDocument/2006/relationships/image" Target="../media/image1339.png"/><Relationship Id="rId108" Type="http://schemas.openxmlformats.org/officeDocument/2006/relationships/image" Target="../media/image1435.png"/><Relationship Id="rId315" Type="http://schemas.openxmlformats.org/officeDocument/2006/relationships/image" Target="../media/image1642.png"/><Relationship Id="rId357" Type="http://schemas.openxmlformats.org/officeDocument/2006/relationships/image" Target="../media/image1684.png"/><Relationship Id="rId54" Type="http://schemas.openxmlformats.org/officeDocument/2006/relationships/image" Target="../media/image1381.png"/><Relationship Id="rId96" Type="http://schemas.openxmlformats.org/officeDocument/2006/relationships/image" Target="../media/image1423.png"/><Relationship Id="rId161" Type="http://schemas.openxmlformats.org/officeDocument/2006/relationships/image" Target="../media/image1488.png"/><Relationship Id="rId217" Type="http://schemas.openxmlformats.org/officeDocument/2006/relationships/image" Target="../media/image1544.png"/><Relationship Id="rId399" Type="http://schemas.openxmlformats.org/officeDocument/2006/relationships/image" Target="../media/image1726.png"/><Relationship Id="rId259" Type="http://schemas.openxmlformats.org/officeDocument/2006/relationships/image" Target="../media/image1586.png"/><Relationship Id="rId424" Type="http://schemas.openxmlformats.org/officeDocument/2006/relationships/image" Target="../media/image1751.png"/><Relationship Id="rId23" Type="http://schemas.openxmlformats.org/officeDocument/2006/relationships/image" Target="../media/image1350.png"/><Relationship Id="rId119" Type="http://schemas.openxmlformats.org/officeDocument/2006/relationships/image" Target="../media/image1446.png"/><Relationship Id="rId270" Type="http://schemas.openxmlformats.org/officeDocument/2006/relationships/image" Target="../media/image1597.png"/><Relationship Id="rId326" Type="http://schemas.openxmlformats.org/officeDocument/2006/relationships/image" Target="../media/image1653.png"/><Relationship Id="rId65" Type="http://schemas.openxmlformats.org/officeDocument/2006/relationships/image" Target="../media/image1392.png"/><Relationship Id="rId130" Type="http://schemas.openxmlformats.org/officeDocument/2006/relationships/image" Target="../media/image1457.png"/><Relationship Id="rId368" Type="http://schemas.openxmlformats.org/officeDocument/2006/relationships/image" Target="../media/image1695.png"/><Relationship Id="rId172" Type="http://schemas.openxmlformats.org/officeDocument/2006/relationships/image" Target="../media/image1499.png"/><Relationship Id="rId228" Type="http://schemas.openxmlformats.org/officeDocument/2006/relationships/image" Target="../media/image1555.png"/><Relationship Id="rId281" Type="http://schemas.openxmlformats.org/officeDocument/2006/relationships/image" Target="../media/image1608.png"/><Relationship Id="rId337" Type="http://schemas.openxmlformats.org/officeDocument/2006/relationships/image" Target="../media/image1664.png"/><Relationship Id="rId34" Type="http://schemas.openxmlformats.org/officeDocument/2006/relationships/image" Target="../media/image1361.png"/><Relationship Id="rId76" Type="http://schemas.openxmlformats.org/officeDocument/2006/relationships/image" Target="../media/image1403.png"/><Relationship Id="rId141" Type="http://schemas.openxmlformats.org/officeDocument/2006/relationships/image" Target="../media/image1468.png"/><Relationship Id="rId379" Type="http://schemas.openxmlformats.org/officeDocument/2006/relationships/image" Target="../media/image1706.png"/><Relationship Id="rId7" Type="http://schemas.openxmlformats.org/officeDocument/2006/relationships/image" Target="../media/image1334.png"/><Relationship Id="rId183" Type="http://schemas.openxmlformats.org/officeDocument/2006/relationships/image" Target="../media/image1510.png"/><Relationship Id="rId239" Type="http://schemas.openxmlformats.org/officeDocument/2006/relationships/image" Target="../media/image1566.png"/><Relationship Id="rId390" Type="http://schemas.openxmlformats.org/officeDocument/2006/relationships/image" Target="../media/image1717.png"/><Relationship Id="rId404" Type="http://schemas.openxmlformats.org/officeDocument/2006/relationships/image" Target="../media/image1731.png"/><Relationship Id="rId250" Type="http://schemas.openxmlformats.org/officeDocument/2006/relationships/image" Target="../media/image1577.png"/><Relationship Id="rId292" Type="http://schemas.openxmlformats.org/officeDocument/2006/relationships/image" Target="../media/image1619.png"/><Relationship Id="rId306" Type="http://schemas.openxmlformats.org/officeDocument/2006/relationships/image" Target="../media/image1633.png"/><Relationship Id="rId45" Type="http://schemas.openxmlformats.org/officeDocument/2006/relationships/image" Target="../media/image1372.png"/><Relationship Id="rId87" Type="http://schemas.openxmlformats.org/officeDocument/2006/relationships/image" Target="../media/image1414.png"/><Relationship Id="rId110" Type="http://schemas.openxmlformats.org/officeDocument/2006/relationships/image" Target="../media/image1437.png"/><Relationship Id="rId348" Type="http://schemas.openxmlformats.org/officeDocument/2006/relationships/image" Target="../media/image1675.png"/><Relationship Id="rId152" Type="http://schemas.openxmlformats.org/officeDocument/2006/relationships/image" Target="../media/image1479.png"/><Relationship Id="rId194" Type="http://schemas.openxmlformats.org/officeDocument/2006/relationships/image" Target="../media/image1521.png"/><Relationship Id="rId208" Type="http://schemas.openxmlformats.org/officeDocument/2006/relationships/image" Target="../media/image1535.png"/><Relationship Id="rId415" Type="http://schemas.openxmlformats.org/officeDocument/2006/relationships/image" Target="../media/image1742.png"/><Relationship Id="rId261" Type="http://schemas.openxmlformats.org/officeDocument/2006/relationships/image" Target="../media/image1588.png"/><Relationship Id="rId14" Type="http://schemas.openxmlformats.org/officeDocument/2006/relationships/image" Target="../media/image1341.png"/><Relationship Id="rId56" Type="http://schemas.openxmlformats.org/officeDocument/2006/relationships/image" Target="../media/image1383.png"/><Relationship Id="rId317" Type="http://schemas.openxmlformats.org/officeDocument/2006/relationships/image" Target="../media/image1644.png"/><Relationship Id="rId359" Type="http://schemas.openxmlformats.org/officeDocument/2006/relationships/image" Target="../media/image1686.png"/><Relationship Id="rId98" Type="http://schemas.openxmlformats.org/officeDocument/2006/relationships/image" Target="../media/image1425.png"/><Relationship Id="rId121" Type="http://schemas.openxmlformats.org/officeDocument/2006/relationships/image" Target="../media/image1448.png"/><Relationship Id="rId163" Type="http://schemas.openxmlformats.org/officeDocument/2006/relationships/image" Target="../media/image1490.png"/><Relationship Id="rId219" Type="http://schemas.openxmlformats.org/officeDocument/2006/relationships/image" Target="../media/image1546.png"/><Relationship Id="rId370" Type="http://schemas.openxmlformats.org/officeDocument/2006/relationships/image" Target="../media/image1697.png"/><Relationship Id="rId426" Type="http://schemas.openxmlformats.org/officeDocument/2006/relationships/image" Target="../media/image1753.png"/><Relationship Id="rId230" Type="http://schemas.openxmlformats.org/officeDocument/2006/relationships/image" Target="../media/image1557.png"/><Relationship Id="rId25" Type="http://schemas.openxmlformats.org/officeDocument/2006/relationships/image" Target="../media/image1352.png"/><Relationship Id="rId67" Type="http://schemas.openxmlformats.org/officeDocument/2006/relationships/image" Target="../media/image1394.png"/><Relationship Id="rId272" Type="http://schemas.openxmlformats.org/officeDocument/2006/relationships/image" Target="../media/image1599.png"/><Relationship Id="rId328" Type="http://schemas.openxmlformats.org/officeDocument/2006/relationships/image" Target="../media/image1655.png"/><Relationship Id="rId132" Type="http://schemas.openxmlformats.org/officeDocument/2006/relationships/image" Target="../media/image1459.png"/><Relationship Id="rId174" Type="http://schemas.openxmlformats.org/officeDocument/2006/relationships/image" Target="../media/image1501.png"/><Relationship Id="rId381" Type="http://schemas.openxmlformats.org/officeDocument/2006/relationships/image" Target="../media/image1708.png"/><Relationship Id="rId241" Type="http://schemas.openxmlformats.org/officeDocument/2006/relationships/image" Target="../media/image1568.png"/><Relationship Id="rId36" Type="http://schemas.openxmlformats.org/officeDocument/2006/relationships/image" Target="../media/image1363.png"/><Relationship Id="rId283" Type="http://schemas.openxmlformats.org/officeDocument/2006/relationships/image" Target="../media/image1610.png"/><Relationship Id="rId339" Type="http://schemas.openxmlformats.org/officeDocument/2006/relationships/image" Target="../media/image1666.png"/><Relationship Id="rId78" Type="http://schemas.openxmlformats.org/officeDocument/2006/relationships/image" Target="../media/image1405.png"/><Relationship Id="rId101" Type="http://schemas.openxmlformats.org/officeDocument/2006/relationships/image" Target="../media/image1428.png"/><Relationship Id="rId143" Type="http://schemas.openxmlformats.org/officeDocument/2006/relationships/image" Target="../media/image1470.png"/><Relationship Id="rId185" Type="http://schemas.openxmlformats.org/officeDocument/2006/relationships/image" Target="../media/image1512.png"/><Relationship Id="rId350" Type="http://schemas.openxmlformats.org/officeDocument/2006/relationships/image" Target="../media/image1677.png"/><Relationship Id="rId406" Type="http://schemas.openxmlformats.org/officeDocument/2006/relationships/image" Target="../media/image1733.png"/><Relationship Id="rId9" Type="http://schemas.openxmlformats.org/officeDocument/2006/relationships/image" Target="../media/image1336.png"/><Relationship Id="rId210" Type="http://schemas.openxmlformats.org/officeDocument/2006/relationships/image" Target="../media/image1537.png"/><Relationship Id="rId392" Type="http://schemas.openxmlformats.org/officeDocument/2006/relationships/image" Target="../media/image1719.png"/><Relationship Id="rId252" Type="http://schemas.openxmlformats.org/officeDocument/2006/relationships/image" Target="../media/image1579.png"/><Relationship Id="rId294" Type="http://schemas.openxmlformats.org/officeDocument/2006/relationships/image" Target="../media/image1621.png"/><Relationship Id="rId308" Type="http://schemas.openxmlformats.org/officeDocument/2006/relationships/image" Target="../media/image1635.png"/><Relationship Id="rId47" Type="http://schemas.openxmlformats.org/officeDocument/2006/relationships/image" Target="../media/image1374.png"/><Relationship Id="rId89" Type="http://schemas.openxmlformats.org/officeDocument/2006/relationships/image" Target="../media/image1416.png"/><Relationship Id="rId112" Type="http://schemas.openxmlformats.org/officeDocument/2006/relationships/image" Target="../media/image1439.png"/><Relationship Id="rId154" Type="http://schemas.openxmlformats.org/officeDocument/2006/relationships/image" Target="../media/image1481.png"/><Relationship Id="rId361" Type="http://schemas.openxmlformats.org/officeDocument/2006/relationships/image" Target="../media/image1688.png"/><Relationship Id="rId196" Type="http://schemas.openxmlformats.org/officeDocument/2006/relationships/image" Target="../media/image1523.png"/><Relationship Id="rId417" Type="http://schemas.openxmlformats.org/officeDocument/2006/relationships/image" Target="../media/image1744.png"/><Relationship Id="rId16" Type="http://schemas.openxmlformats.org/officeDocument/2006/relationships/image" Target="../media/image1343.png"/><Relationship Id="rId221" Type="http://schemas.openxmlformats.org/officeDocument/2006/relationships/image" Target="../media/image1548.png"/><Relationship Id="rId263" Type="http://schemas.openxmlformats.org/officeDocument/2006/relationships/image" Target="../media/image1590.png"/><Relationship Id="rId319" Type="http://schemas.openxmlformats.org/officeDocument/2006/relationships/image" Target="../media/image1646.png"/><Relationship Id="rId58" Type="http://schemas.openxmlformats.org/officeDocument/2006/relationships/image" Target="../media/image1385.png"/><Relationship Id="rId123" Type="http://schemas.openxmlformats.org/officeDocument/2006/relationships/image" Target="../media/image1450.png"/><Relationship Id="rId330" Type="http://schemas.openxmlformats.org/officeDocument/2006/relationships/image" Target="../media/image1657.png"/><Relationship Id="rId165" Type="http://schemas.openxmlformats.org/officeDocument/2006/relationships/image" Target="../media/image1492.png"/><Relationship Id="rId372" Type="http://schemas.openxmlformats.org/officeDocument/2006/relationships/image" Target="../media/image1699.png"/><Relationship Id="rId428" Type="http://schemas.openxmlformats.org/officeDocument/2006/relationships/image" Target="../media/image1755.png"/><Relationship Id="rId232" Type="http://schemas.openxmlformats.org/officeDocument/2006/relationships/image" Target="../media/image1559.png"/><Relationship Id="rId274" Type="http://schemas.openxmlformats.org/officeDocument/2006/relationships/image" Target="../media/image1601.png"/><Relationship Id="rId27" Type="http://schemas.openxmlformats.org/officeDocument/2006/relationships/image" Target="../media/image1354.png"/><Relationship Id="rId69" Type="http://schemas.openxmlformats.org/officeDocument/2006/relationships/image" Target="../media/image1396.png"/><Relationship Id="rId134" Type="http://schemas.openxmlformats.org/officeDocument/2006/relationships/image" Target="../media/image1461.png"/><Relationship Id="rId80" Type="http://schemas.openxmlformats.org/officeDocument/2006/relationships/image" Target="../media/image1407.png"/><Relationship Id="rId176" Type="http://schemas.openxmlformats.org/officeDocument/2006/relationships/image" Target="../media/image1503.png"/><Relationship Id="rId341" Type="http://schemas.openxmlformats.org/officeDocument/2006/relationships/image" Target="../media/image1668.png"/><Relationship Id="rId383" Type="http://schemas.openxmlformats.org/officeDocument/2006/relationships/image" Target="../media/image1710.png"/><Relationship Id="rId201" Type="http://schemas.openxmlformats.org/officeDocument/2006/relationships/image" Target="../media/image1528.png"/><Relationship Id="rId243" Type="http://schemas.openxmlformats.org/officeDocument/2006/relationships/image" Target="../media/image1570.png"/><Relationship Id="rId285" Type="http://schemas.openxmlformats.org/officeDocument/2006/relationships/image" Target="../media/image1612.png"/><Relationship Id="rId38" Type="http://schemas.openxmlformats.org/officeDocument/2006/relationships/image" Target="../media/image1365.png"/><Relationship Id="rId103" Type="http://schemas.openxmlformats.org/officeDocument/2006/relationships/image" Target="../media/image1430.png"/><Relationship Id="rId310" Type="http://schemas.openxmlformats.org/officeDocument/2006/relationships/image" Target="../media/image1637.png"/><Relationship Id="rId91" Type="http://schemas.openxmlformats.org/officeDocument/2006/relationships/image" Target="../media/image1418.png"/><Relationship Id="rId145" Type="http://schemas.openxmlformats.org/officeDocument/2006/relationships/image" Target="../media/image1472.png"/><Relationship Id="rId187" Type="http://schemas.openxmlformats.org/officeDocument/2006/relationships/image" Target="../media/image1514.png"/><Relationship Id="rId352" Type="http://schemas.openxmlformats.org/officeDocument/2006/relationships/image" Target="../media/image1679.png"/><Relationship Id="rId394" Type="http://schemas.openxmlformats.org/officeDocument/2006/relationships/image" Target="../media/image1721.png"/><Relationship Id="rId408" Type="http://schemas.openxmlformats.org/officeDocument/2006/relationships/image" Target="../media/image1735.png"/><Relationship Id="rId212" Type="http://schemas.openxmlformats.org/officeDocument/2006/relationships/image" Target="../media/image1539.png"/><Relationship Id="rId254" Type="http://schemas.openxmlformats.org/officeDocument/2006/relationships/image" Target="../media/image1581.png"/><Relationship Id="rId28" Type="http://schemas.openxmlformats.org/officeDocument/2006/relationships/image" Target="../media/image1355.png"/><Relationship Id="rId49" Type="http://schemas.openxmlformats.org/officeDocument/2006/relationships/image" Target="../media/image1376.png"/><Relationship Id="rId114" Type="http://schemas.openxmlformats.org/officeDocument/2006/relationships/image" Target="../media/image1441.png"/><Relationship Id="rId275" Type="http://schemas.openxmlformats.org/officeDocument/2006/relationships/image" Target="../media/image1602.png"/><Relationship Id="rId296" Type="http://schemas.openxmlformats.org/officeDocument/2006/relationships/image" Target="../media/image1623.png"/><Relationship Id="rId300" Type="http://schemas.openxmlformats.org/officeDocument/2006/relationships/image" Target="../media/image1627.png"/><Relationship Id="rId60" Type="http://schemas.openxmlformats.org/officeDocument/2006/relationships/image" Target="../media/image1387.png"/><Relationship Id="rId81" Type="http://schemas.openxmlformats.org/officeDocument/2006/relationships/image" Target="../media/image1408.png"/><Relationship Id="rId135" Type="http://schemas.openxmlformats.org/officeDocument/2006/relationships/image" Target="../media/image1462.png"/><Relationship Id="rId156" Type="http://schemas.openxmlformats.org/officeDocument/2006/relationships/image" Target="../media/image1483.png"/><Relationship Id="rId177" Type="http://schemas.openxmlformats.org/officeDocument/2006/relationships/image" Target="../media/image1504.png"/><Relationship Id="rId198" Type="http://schemas.openxmlformats.org/officeDocument/2006/relationships/image" Target="../media/image1525.png"/><Relationship Id="rId321" Type="http://schemas.openxmlformats.org/officeDocument/2006/relationships/image" Target="../media/image1648.png"/><Relationship Id="rId342" Type="http://schemas.openxmlformats.org/officeDocument/2006/relationships/image" Target="../media/image1669.png"/><Relationship Id="rId363" Type="http://schemas.openxmlformats.org/officeDocument/2006/relationships/image" Target="../media/image1690.png"/><Relationship Id="rId384" Type="http://schemas.openxmlformats.org/officeDocument/2006/relationships/image" Target="../media/image1711.png"/><Relationship Id="rId419" Type="http://schemas.openxmlformats.org/officeDocument/2006/relationships/image" Target="../media/image1746.png"/><Relationship Id="rId202" Type="http://schemas.openxmlformats.org/officeDocument/2006/relationships/image" Target="../media/image1529.png"/><Relationship Id="rId223" Type="http://schemas.openxmlformats.org/officeDocument/2006/relationships/image" Target="../media/image1550.png"/><Relationship Id="rId244" Type="http://schemas.openxmlformats.org/officeDocument/2006/relationships/image" Target="../media/image1571.png"/><Relationship Id="rId430" Type="http://schemas.openxmlformats.org/officeDocument/2006/relationships/image" Target="../media/image1757.png"/><Relationship Id="rId18" Type="http://schemas.openxmlformats.org/officeDocument/2006/relationships/image" Target="../media/image1345.png"/><Relationship Id="rId39" Type="http://schemas.openxmlformats.org/officeDocument/2006/relationships/image" Target="../media/image1366.png"/><Relationship Id="rId265" Type="http://schemas.openxmlformats.org/officeDocument/2006/relationships/image" Target="../media/image1592.png"/><Relationship Id="rId286" Type="http://schemas.openxmlformats.org/officeDocument/2006/relationships/image" Target="../media/image1613.png"/><Relationship Id="rId50" Type="http://schemas.openxmlformats.org/officeDocument/2006/relationships/image" Target="../media/image1377.png"/><Relationship Id="rId104" Type="http://schemas.openxmlformats.org/officeDocument/2006/relationships/image" Target="../media/image1431.png"/><Relationship Id="rId125" Type="http://schemas.openxmlformats.org/officeDocument/2006/relationships/image" Target="../media/image1452.png"/><Relationship Id="rId146" Type="http://schemas.openxmlformats.org/officeDocument/2006/relationships/image" Target="../media/image1473.png"/><Relationship Id="rId167" Type="http://schemas.openxmlformats.org/officeDocument/2006/relationships/image" Target="../media/image1494.png"/><Relationship Id="rId188" Type="http://schemas.openxmlformats.org/officeDocument/2006/relationships/image" Target="../media/image1515.png"/><Relationship Id="rId311" Type="http://schemas.openxmlformats.org/officeDocument/2006/relationships/image" Target="../media/image1638.png"/><Relationship Id="rId332" Type="http://schemas.openxmlformats.org/officeDocument/2006/relationships/image" Target="../media/image1659.png"/><Relationship Id="rId353" Type="http://schemas.openxmlformats.org/officeDocument/2006/relationships/image" Target="../media/image1680.png"/><Relationship Id="rId374" Type="http://schemas.openxmlformats.org/officeDocument/2006/relationships/image" Target="../media/image1701.png"/><Relationship Id="rId395" Type="http://schemas.openxmlformats.org/officeDocument/2006/relationships/image" Target="../media/image1722.png"/><Relationship Id="rId409" Type="http://schemas.openxmlformats.org/officeDocument/2006/relationships/image" Target="../media/image1736.png"/><Relationship Id="rId71" Type="http://schemas.openxmlformats.org/officeDocument/2006/relationships/image" Target="../media/image1398.png"/><Relationship Id="rId92" Type="http://schemas.openxmlformats.org/officeDocument/2006/relationships/image" Target="../media/image1419.png"/><Relationship Id="rId213" Type="http://schemas.openxmlformats.org/officeDocument/2006/relationships/image" Target="../media/image1540.png"/><Relationship Id="rId234" Type="http://schemas.openxmlformats.org/officeDocument/2006/relationships/image" Target="../media/image1561.png"/><Relationship Id="rId420" Type="http://schemas.openxmlformats.org/officeDocument/2006/relationships/image" Target="../media/image1747.png"/><Relationship Id="rId2" Type="http://schemas.openxmlformats.org/officeDocument/2006/relationships/image" Target="../media/image1329.png"/><Relationship Id="rId29" Type="http://schemas.openxmlformats.org/officeDocument/2006/relationships/image" Target="../media/image1356.png"/><Relationship Id="rId255" Type="http://schemas.openxmlformats.org/officeDocument/2006/relationships/image" Target="../media/image1582.png"/><Relationship Id="rId276" Type="http://schemas.openxmlformats.org/officeDocument/2006/relationships/image" Target="../media/image1603.png"/><Relationship Id="rId297" Type="http://schemas.openxmlformats.org/officeDocument/2006/relationships/image" Target="../media/image1624.png"/><Relationship Id="rId40" Type="http://schemas.openxmlformats.org/officeDocument/2006/relationships/image" Target="../media/image1367.png"/><Relationship Id="rId115" Type="http://schemas.openxmlformats.org/officeDocument/2006/relationships/image" Target="../media/image1442.png"/><Relationship Id="rId136" Type="http://schemas.openxmlformats.org/officeDocument/2006/relationships/image" Target="../media/image1463.png"/><Relationship Id="rId157" Type="http://schemas.openxmlformats.org/officeDocument/2006/relationships/image" Target="../media/image1484.png"/><Relationship Id="rId178" Type="http://schemas.openxmlformats.org/officeDocument/2006/relationships/image" Target="../media/image1505.png"/><Relationship Id="rId301" Type="http://schemas.openxmlformats.org/officeDocument/2006/relationships/image" Target="../media/image1628.png"/><Relationship Id="rId322" Type="http://schemas.openxmlformats.org/officeDocument/2006/relationships/image" Target="../media/image1649.png"/><Relationship Id="rId343" Type="http://schemas.openxmlformats.org/officeDocument/2006/relationships/image" Target="../media/image1670.png"/><Relationship Id="rId364" Type="http://schemas.openxmlformats.org/officeDocument/2006/relationships/image" Target="../media/image1691.png"/><Relationship Id="rId61" Type="http://schemas.openxmlformats.org/officeDocument/2006/relationships/image" Target="../media/image1388.png"/><Relationship Id="rId82" Type="http://schemas.openxmlformats.org/officeDocument/2006/relationships/image" Target="../media/image1409.png"/><Relationship Id="rId199" Type="http://schemas.openxmlformats.org/officeDocument/2006/relationships/image" Target="../media/image1526.png"/><Relationship Id="rId203" Type="http://schemas.openxmlformats.org/officeDocument/2006/relationships/image" Target="../media/image1530.png"/><Relationship Id="rId385" Type="http://schemas.openxmlformats.org/officeDocument/2006/relationships/image" Target="../media/image1712.png"/><Relationship Id="rId19" Type="http://schemas.openxmlformats.org/officeDocument/2006/relationships/image" Target="../media/image1346.png"/><Relationship Id="rId224" Type="http://schemas.openxmlformats.org/officeDocument/2006/relationships/image" Target="../media/image1551.png"/><Relationship Id="rId245" Type="http://schemas.openxmlformats.org/officeDocument/2006/relationships/image" Target="../media/image1572.png"/><Relationship Id="rId266" Type="http://schemas.openxmlformats.org/officeDocument/2006/relationships/image" Target="../media/image1593.png"/><Relationship Id="rId287" Type="http://schemas.openxmlformats.org/officeDocument/2006/relationships/image" Target="../media/image1614.png"/><Relationship Id="rId410" Type="http://schemas.openxmlformats.org/officeDocument/2006/relationships/image" Target="../media/image1737.png"/><Relationship Id="rId431" Type="http://schemas.openxmlformats.org/officeDocument/2006/relationships/image" Target="../media/image1758.png"/><Relationship Id="rId30" Type="http://schemas.openxmlformats.org/officeDocument/2006/relationships/image" Target="../media/image1357.png"/><Relationship Id="rId105" Type="http://schemas.openxmlformats.org/officeDocument/2006/relationships/image" Target="../media/image1432.png"/><Relationship Id="rId126" Type="http://schemas.openxmlformats.org/officeDocument/2006/relationships/image" Target="../media/image1453.png"/><Relationship Id="rId147" Type="http://schemas.openxmlformats.org/officeDocument/2006/relationships/image" Target="../media/image1474.png"/><Relationship Id="rId168" Type="http://schemas.openxmlformats.org/officeDocument/2006/relationships/image" Target="../media/image1495.png"/><Relationship Id="rId312" Type="http://schemas.openxmlformats.org/officeDocument/2006/relationships/image" Target="../media/image1639.png"/><Relationship Id="rId333" Type="http://schemas.openxmlformats.org/officeDocument/2006/relationships/image" Target="../media/image1660.png"/><Relationship Id="rId354" Type="http://schemas.openxmlformats.org/officeDocument/2006/relationships/image" Target="../media/image1681.png"/><Relationship Id="rId51" Type="http://schemas.openxmlformats.org/officeDocument/2006/relationships/image" Target="../media/image1378.png"/><Relationship Id="rId72" Type="http://schemas.openxmlformats.org/officeDocument/2006/relationships/image" Target="../media/image1399.png"/><Relationship Id="rId93" Type="http://schemas.openxmlformats.org/officeDocument/2006/relationships/image" Target="../media/image1420.png"/><Relationship Id="rId189" Type="http://schemas.openxmlformats.org/officeDocument/2006/relationships/image" Target="../media/image1516.png"/><Relationship Id="rId375" Type="http://schemas.openxmlformats.org/officeDocument/2006/relationships/image" Target="../media/image1702.png"/><Relationship Id="rId396" Type="http://schemas.openxmlformats.org/officeDocument/2006/relationships/image" Target="../media/image1723.png"/><Relationship Id="rId3" Type="http://schemas.openxmlformats.org/officeDocument/2006/relationships/image" Target="../media/image1330.png"/><Relationship Id="rId214" Type="http://schemas.openxmlformats.org/officeDocument/2006/relationships/image" Target="../media/image1541.png"/><Relationship Id="rId235" Type="http://schemas.openxmlformats.org/officeDocument/2006/relationships/image" Target="../media/image1562.png"/><Relationship Id="rId256" Type="http://schemas.openxmlformats.org/officeDocument/2006/relationships/image" Target="../media/image1583.png"/><Relationship Id="rId277" Type="http://schemas.openxmlformats.org/officeDocument/2006/relationships/image" Target="../media/image1604.png"/><Relationship Id="rId298" Type="http://schemas.openxmlformats.org/officeDocument/2006/relationships/image" Target="../media/image1625.png"/><Relationship Id="rId400" Type="http://schemas.openxmlformats.org/officeDocument/2006/relationships/image" Target="../media/image1727.png"/><Relationship Id="rId421" Type="http://schemas.openxmlformats.org/officeDocument/2006/relationships/image" Target="../media/image1748.png"/><Relationship Id="rId116" Type="http://schemas.openxmlformats.org/officeDocument/2006/relationships/image" Target="../media/image1443.png"/><Relationship Id="rId137" Type="http://schemas.openxmlformats.org/officeDocument/2006/relationships/image" Target="../media/image1464.png"/><Relationship Id="rId158" Type="http://schemas.openxmlformats.org/officeDocument/2006/relationships/image" Target="../media/image1485.png"/><Relationship Id="rId302" Type="http://schemas.openxmlformats.org/officeDocument/2006/relationships/image" Target="../media/image1629.png"/><Relationship Id="rId323" Type="http://schemas.openxmlformats.org/officeDocument/2006/relationships/image" Target="../media/image1650.png"/><Relationship Id="rId344" Type="http://schemas.openxmlformats.org/officeDocument/2006/relationships/image" Target="../media/image1671.png"/><Relationship Id="rId20" Type="http://schemas.openxmlformats.org/officeDocument/2006/relationships/image" Target="../media/image1347.png"/><Relationship Id="rId41" Type="http://schemas.openxmlformats.org/officeDocument/2006/relationships/image" Target="../media/image1368.png"/><Relationship Id="rId62" Type="http://schemas.openxmlformats.org/officeDocument/2006/relationships/image" Target="../media/image1389.png"/><Relationship Id="rId83" Type="http://schemas.openxmlformats.org/officeDocument/2006/relationships/image" Target="../media/image1410.png"/><Relationship Id="rId179" Type="http://schemas.openxmlformats.org/officeDocument/2006/relationships/image" Target="../media/image1506.png"/><Relationship Id="rId365" Type="http://schemas.openxmlformats.org/officeDocument/2006/relationships/image" Target="../media/image1692.png"/><Relationship Id="rId386" Type="http://schemas.openxmlformats.org/officeDocument/2006/relationships/image" Target="../media/image1713.png"/><Relationship Id="rId190" Type="http://schemas.openxmlformats.org/officeDocument/2006/relationships/image" Target="../media/image1517.png"/><Relationship Id="rId204" Type="http://schemas.openxmlformats.org/officeDocument/2006/relationships/image" Target="../media/image1531.png"/><Relationship Id="rId225" Type="http://schemas.openxmlformats.org/officeDocument/2006/relationships/image" Target="../media/image1552.png"/><Relationship Id="rId246" Type="http://schemas.openxmlformats.org/officeDocument/2006/relationships/image" Target="../media/image1573.png"/><Relationship Id="rId267" Type="http://schemas.openxmlformats.org/officeDocument/2006/relationships/image" Target="../media/image1594.png"/><Relationship Id="rId288" Type="http://schemas.openxmlformats.org/officeDocument/2006/relationships/image" Target="../media/image1615.png"/><Relationship Id="rId411" Type="http://schemas.openxmlformats.org/officeDocument/2006/relationships/image" Target="../media/image1738.png"/><Relationship Id="rId432" Type="http://schemas.openxmlformats.org/officeDocument/2006/relationships/image" Target="../media/image1759.png"/><Relationship Id="rId106" Type="http://schemas.openxmlformats.org/officeDocument/2006/relationships/image" Target="../media/image1433.png"/><Relationship Id="rId127" Type="http://schemas.openxmlformats.org/officeDocument/2006/relationships/image" Target="../media/image1454.png"/><Relationship Id="rId313" Type="http://schemas.openxmlformats.org/officeDocument/2006/relationships/image" Target="../media/image1640.png"/><Relationship Id="rId10" Type="http://schemas.openxmlformats.org/officeDocument/2006/relationships/image" Target="../media/image1337.png"/><Relationship Id="rId31" Type="http://schemas.openxmlformats.org/officeDocument/2006/relationships/image" Target="../media/image1358.png"/><Relationship Id="rId52" Type="http://schemas.openxmlformats.org/officeDocument/2006/relationships/image" Target="../media/image1379.png"/><Relationship Id="rId73" Type="http://schemas.openxmlformats.org/officeDocument/2006/relationships/image" Target="../media/image1400.png"/><Relationship Id="rId94" Type="http://schemas.openxmlformats.org/officeDocument/2006/relationships/image" Target="../media/image1421.png"/><Relationship Id="rId148" Type="http://schemas.openxmlformats.org/officeDocument/2006/relationships/image" Target="../media/image1475.png"/><Relationship Id="rId169" Type="http://schemas.openxmlformats.org/officeDocument/2006/relationships/image" Target="../media/image1496.png"/><Relationship Id="rId334" Type="http://schemas.openxmlformats.org/officeDocument/2006/relationships/image" Target="../media/image1661.png"/><Relationship Id="rId355" Type="http://schemas.openxmlformats.org/officeDocument/2006/relationships/image" Target="../media/image1682.png"/><Relationship Id="rId376" Type="http://schemas.openxmlformats.org/officeDocument/2006/relationships/image" Target="../media/image1703.png"/><Relationship Id="rId397" Type="http://schemas.openxmlformats.org/officeDocument/2006/relationships/image" Target="../media/image1724.png"/><Relationship Id="rId4" Type="http://schemas.openxmlformats.org/officeDocument/2006/relationships/image" Target="../media/image1331.png"/><Relationship Id="rId180" Type="http://schemas.openxmlformats.org/officeDocument/2006/relationships/image" Target="../media/image1507.png"/><Relationship Id="rId215" Type="http://schemas.openxmlformats.org/officeDocument/2006/relationships/image" Target="../media/image1542.png"/><Relationship Id="rId236" Type="http://schemas.openxmlformats.org/officeDocument/2006/relationships/image" Target="../media/image1563.png"/><Relationship Id="rId257" Type="http://schemas.openxmlformats.org/officeDocument/2006/relationships/image" Target="../media/image1584.png"/><Relationship Id="rId278" Type="http://schemas.openxmlformats.org/officeDocument/2006/relationships/image" Target="../media/image1605.png"/><Relationship Id="rId401" Type="http://schemas.openxmlformats.org/officeDocument/2006/relationships/image" Target="../media/image1728.png"/><Relationship Id="rId422" Type="http://schemas.openxmlformats.org/officeDocument/2006/relationships/image" Target="../media/image1749.png"/><Relationship Id="rId303" Type="http://schemas.openxmlformats.org/officeDocument/2006/relationships/image" Target="../media/image1630.png"/><Relationship Id="rId42" Type="http://schemas.openxmlformats.org/officeDocument/2006/relationships/image" Target="../media/image1369.png"/><Relationship Id="rId84" Type="http://schemas.openxmlformats.org/officeDocument/2006/relationships/image" Target="../media/image1411.png"/><Relationship Id="rId138" Type="http://schemas.openxmlformats.org/officeDocument/2006/relationships/image" Target="../media/image1465.png"/><Relationship Id="rId345" Type="http://schemas.openxmlformats.org/officeDocument/2006/relationships/image" Target="../media/image1672.png"/><Relationship Id="rId387" Type="http://schemas.openxmlformats.org/officeDocument/2006/relationships/image" Target="../media/image1714.png"/><Relationship Id="rId191" Type="http://schemas.openxmlformats.org/officeDocument/2006/relationships/image" Target="../media/image1518.png"/><Relationship Id="rId205" Type="http://schemas.openxmlformats.org/officeDocument/2006/relationships/image" Target="../media/image1532.png"/><Relationship Id="rId247" Type="http://schemas.openxmlformats.org/officeDocument/2006/relationships/image" Target="../media/image1574.png"/><Relationship Id="rId412" Type="http://schemas.openxmlformats.org/officeDocument/2006/relationships/image" Target="../media/image1739.png"/><Relationship Id="rId107" Type="http://schemas.openxmlformats.org/officeDocument/2006/relationships/image" Target="../media/image1434.png"/><Relationship Id="rId289" Type="http://schemas.openxmlformats.org/officeDocument/2006/relationships/image" Target="../media/image1616.png"/><Relationship Id="rId11" Type="http://schemas.openxmlformats.org/officeDocument/2006/relationships/image" Target="../media/image1338.png"/><Relationship Id="rId53" Type="http://schemas.openxmlformats.org/officeDocument/2006/relationships/image" Target="../media/image1380.png"/><Relationship Id="rId149" Type="http://schemas.openxmlformats.org/officeDocument/2006/relationships/image" Target="../media/image1476.png"/><Relationship Id="rId314" Type="http://schemas.openxmlformats.org/officeDocument/2006/relationships/image" Target="../media/image1641.png"/><Relationship Id="rId356" Type="http://schemas.openxmlformats.org/officeDocument/2006/relationships/image" Target="../media/image1683.png"/><Relationship Id="rId398" Type="http://schemas.openxmlformats.org/officeDocument/2006/relationships/image" Target="../media/image1725.png"/><Relationship Id="rId95" Type="http://schemas.openxmlformats.org/officeDocument/2006/relationships/image" Target="../media/image1422.png"/><Relationship Id="rId160" Type="http://schemas.openxmlformats.org/officeDocument/2006/relationships/image" Target="../media/image1487.png"/><Relationship Id="rId216" Type="http://schemas.openxmlformats.org/officeDocument/2006/relationships/image" Target="../media/image1543.png"/><Relationship Id="rId423" Type="http://schemas.openxmlformats.org/officeDocument/2006/relationships/image" Target="../media/image1750.png"/><Relationship Id="rId258" Type="http://schemas.openxmlformats.org/officeDocument/2006/relationships/image" Target="../media/image1585.png"/><Relationship Id="rId22" Type="http://schemas.openxmlformats.org/officeDocument/2006/relationships/image" Target="../media/image1349.png"/><Relationship Id="rId64" Type="http://schemas.openxmlformats.org/officeDocument/2006/relationships/image" Target="../media/image1391.png"/><Relationship Id="rId118" Type="http://schemas.openxmlformats.org/officeDocument/2006/relationships/image" Target="../media/image1445.png"/><Relationship Id="rId325" Type="http://schemas.openxmlformats.org/officeDocument/2006/relationships/image" Target="../media/image1652.png"/><Relationship Id="rId367" Type="http://schemas.openxmlformats.org/officeDocument/2006/relationships/image" Target="../media/image1694.png"/><Relationship Id="rId171" Type="http://schemas.openxmlformats.org/officeDocument/2006/relationships/image" Target="../media/image1498.png"/><Relationship Id="rId227" Type="http://schemas.openxmlformats.org/officeDocument/2006/relationships/image" Target="../media/image1554.png"/><Relationship Id="rId269" Type="http://schemas.openxmlformats.org/officeDocument/2006/relationships/image" Target="../media/image1596.png"/><Relationship Id="rId33" Type="http://schemas.openxmlformats.org/officeDocument/2006/relationships/image" Target="../media/image1360.png"/><Relationship Id="rId129" Type="http://schemas.openxmlformats.org/officeDocument/2006/relationships/image" Target="../media/image1456.png"/><Relationship Id="rId280" Type="http://schemas.openxmlformats.org/officeDocument/2006/relationships/image" Target="../media/image1607.png"/><Relationship Id="rId336" Type="http://schemas.openxmlformats.org/officeDocument/2006/relationships/image" Target="../media/image1663.png"/><Relationship Id="rId75" Type="http://schemas.openxmlformats.org/officeDocument/2006/relationships/image" Target="../media/image1402.png"/><Relationship Id="rId140" Type="http://schemas.openxmlformats.org/officeDocument/2006/relationships/image" Target="../media/image1467.png"/><Relationship Id="rId182" Type="http://schemas.openxmlformats.org/officeDocument/2006/relationships/image" Target="../media/image1509.png"/><Relationship Id="rId378" Type="http://schemas.openxmlformats.org/officeDocument/2006/relationships/image" Target="../media/image1705.png"/><Relationship Id="rId403" Type="http://schemas.openxmlformats.org/officeDocument/2006/relationships/image" Target="../media/image1730.png"/><Relationship Id="rId6" Type="http://schemas.openxmlformats.org/officeDocument/2006/relationships/image" Target="../media/image1333.png"/><Relationship Id="rId238" Type="http://schemas.openxmlformats.org/officeDocument/2006/relationships/image" Target="../media/image1565.png"/><Relationship Id="rId291" Type="http://schemas.openxmlformats.org/officeDocument/2006/relationships/image" Target="../media/image1618.png"/><Relationship Id="rId305" Type="http://schemas.openxmlformats.org/officeDocument/2006/relationships/image" Target="../media/image1632.png"/><Relationship Id="rId347" Type="http://schemas.openxmlformats.org/officeDocument/2006/relationships/image" Target="../media/image1674.png"/><Relationship Id="rId44" Type="http://schemas.openxmlformats.org/officeDocument/2006/relationships/image" Target="../media/image1371.png"/><Relationship Id="rId86" Type="http://schemas.openxmlformats.org/officeDocument/2006/relationships/image" Target="../media/image1413.png"/><Relationship Id="rId151" Type="http://schemas.openxmlformats.org/officeDocument/2006/relationships/image" Target="../media/image1478.png"/><Relationship Id="rId389" Type="http://schemas.openxmlformats.org/officeDocument/2006/relationships/image" Target="../media/image1716.png"/><Relationship Id="rId193" Type="http://schemas.openxmlformats.org/officeDocument/2006/relationships/image" Target="../media/image1520.png"/><Relationship Id="rId207" Type="http://schemas.openxmlformats.org/officeDocument/2006/relationships/image" Target="../media/image1534.png"/><Relationship Id="rId249" Type="http://schemas.openxmlformats.org/officeDocument/2006/relationships/image" Target="../media/image1576.png"/><Relationship Id="rId414" Type="http://schemas.openxmlformats.org/officeDocument/2006/relationships/image" Target="../media/image1741.png"/><Relationship Id="rId13" Type="http://schemas.openxmlformats.org/officeDocument/2006/relationships/image" Target="../media/image1340.png"/><Relationship Id="rId109" Type="http://schemas.openxmlformats.org/officeDocument/2006/relationships/image" Target="../media/image1436.png"/><Relationship Id="rId260" Type="http://schemas.openxmlformats.org/officeDocument/2006/relationships/image" Target="../media/image1587.png"/><Relationship Id="rId316" Type="http://schemas.openxmlformats.org/officeDocument/2006/relationships/image" Target="../media/image1643.png"/><Relationship Id="rId55" Type="http://schemas.openxmlformats.org/officeDocument/2006/relationships/image" Target="../media/image1382.png"/><Relationship Id="rId97" Type="http://schemas.openxmlformats.org/officeDocument/2006/relationships/image" Target="../media/image1424.png"/><Relationship Id="rId120" Type="http://schemas.openxmlformats.org/officeDocument/2006/relationships/image" Target="../media/image1447.png"/><Relationship Id="rId358" Type="http://schemas.openxmlformats.org/officeDocument/2006/relationships/image" Target="../media/image1685.png"/><Relationship Id="rId162" Type="http://schemas.openxmlformats.org/officeDocument/2006/relationships/image" Target="../media/image1489.png"/><Relationship Id="rId218" Type="http://schemas.openxmlformats.org/officeDocument/2006/relationships/image" Target="../media/image1545.png"/><Relationship Id="rId425" Type="http://schemas.openxmlformats.org/officeDocument/2006/relationships/image" Target="../media/image1752.png"/><Relationship Id="rId271" Type="http://schemas.openxmlformats.org/officeDocument/2006/relationships/image" Target="../media/image1598.png"/><Relationship Id="rId24" Type="http://schemas.openxmlformats.org/officeDocument/2006/relationships/image" Target="../media/image1351.png"/><Relationship Id="rId66" Type="http://schemas.openxmlformats.org/officeDocument/2006/relationships/image" Target="../media/image1393.png"/><Relationship Id="rId131" Type="http://schemas.openxmlformats.org/officeDocument/2006/relationships/image" Target="../media/image1458.png"/><Relationship Id="rId327" Type="http://schemas.openxmlformats.org/officeDocument/2006/relationships/image" Target="../media/image1654.png"/><Relationship Id="rId369" Type="http://schemas.openxmlformats.org/officeDocument/2006/relationships/image" Target="../media/image1696.png"/><Relationship Id="rId173" Type="http://schemas.openxmlformats.org/officeDocument/2006/relationships/image" Target="../media/image1500.png"/><Relationship Id="rId229" Type="http://schemas.openxmlformats.org/officeDocument/2006/relationships/image" Target="../media/image1556.png"/><Relationship Id="rId380" Type="http://schemas.openxmlformats.org/officeDocument/2006/relationships/image" Target="../media/image1707.png"/><Relationship Id="rId240" Type="http://schemas.openxmlformats.org/officeDocument/2006/relationships/image" Target="../media/image1567.png"/><Relationship Id="rId35" Type="http://schemas.openxmlformats.org/officeDocument/2006/relationships/image" Target="../media/image1362.png"/><Relationship Id="rId77" Type="http://schemas.openxmlformats.org/officeDocument/2006/relationships/image" Target="../media/image1404.png"/><Relationship Id="rId100" Type="http://schemas.openxmlformats.org/officeDocument/2006/relationships/image" Target="../media/image1427.png"/><Relationship Id="rId282" Type="http://schemas.openxmlformats.org/officeDocument/2006/relationships/image" Target="../media/image1609.png"/><Relationship Id="rId338" Type="http://schemas.openxmlformats.org/officeDocument/2006/relationships/image" Target="../media/image1665.png"/><Relationship Id="rId8" Type="http://schemas.openxmlformats.org/officeDocument/2006/relationships/image" Target="../media/image1335.png"/><Relationship Id="rId142" Type="http://schemas.openxmlformats.org/officeDocument/2006/relationships/image" Target="../media/image1469.png"/><Relationship Id="rId184" Type="http://schemas.openxmlformats.org/officeDocument/2006/relationships/image" Target="../media/image1511.png"/><Relationship Id="rId391" Type="http://schemas.openxmlformats.org/officeDocument/2006/relationships/image" Target="../media/image1718.png"/><Relationship Id="rId405" Type="http://schemas.openxmlformats.org/officeDocument/2006/relationships/image" Target="../media/image1732.png"/><Relationship Id="rId251" Type="http://schemas.openxmlformats.org/officeDocument/2006/relationships/image" Target="../media/image1578.png"/><Relationship Id="rId46" Type="http://schemas.openxmlformats.org/officeDocument/2006/relationships/image" Target="../media/image1373.png"/><Relationship Id="rId293" Type="http://schemas.openxmlformats.org/officeDocument/2006/relationships/image" Target="../media/image1620.png"/><Relationship Id="rId307" Type="http://schemas.openxmlformats.org/officeDocument/2006/relationships/image" Target="../media/image1634.png"/><Relationship Id="rId349" Type="http://schemas.openxmlformats.org/officeDocument/2006/relationships/image" Target="../media/image1676.png"/><Relationship Id="rId88" Type="http://schemas.openxmlformats.org/officeDocument/2006/relationships/image" Target="../media/image1415.png"/><Relationship Id="rId111" Type="http://schemas.openxmlformats.org/officeDocument/2006/relationships/image" Target="../media/image1438.png"/><Relationship Id="rId153" Type="http://schemas.openxmlformats.org/officeDocument/2006/relationships/image" Target="../media/image1480.png"/><Relationship Id="rId195" Type="http://schemas.openxmlformats.org/officeDocument/2006/relationships/image" Target="../media/image1522.png"/><Relationship Id="rId209" Type="http://schemas.openxmlformats.org/officeDocument/2006/relationships/image" Target="../media/image1536.png"/><Relationship Id="rId360" Type="http://schemas.openxmlformats.org/officeDocument/2006/relationships/image" Target="../media/image1687.png"/><Relationship Id="rId416" Type="http://schemas.openxmlformats.org/officeDocument/2006/relationships/image" Target="../media/image1743.png"/><Relationship Id="rId220" Type="http://schemas.openxmlformats.org/officeDocument/2006/relationships/image" Target="../media/image1547.png"/><Relationship Id="rId15" Type="http://schemas.openxmlformats.org/officeDocument/2006/relationships/image" Target="../media/image1342.png"/><Relationship Id="rId57" Type="http://schemas.openxmlformats.org/officeDocument/2006/relationships/image" Target="../media/image1384.png"/><Relationship Id="rId262" Type="http://schemas.openxmlformats.org/officeDocument/2006/relationships/image" Target="../media/image1589.png"/><Relationship Id="rId318" Type="http://schemas.openxmlformats.org/officeDocument/2006/relationships/image" Target="../media/image1645.png"/><Relationship Id="rId99" Type="http://schemas.openxmlformats.org/officeDocument/2006/relationships/image" Target="../media/image1426.png"/><Relationship Id="rId122" Type="http://schemas.openxmlformats.org/officeDocument/2006/relationships/image" Target="../media/image1449.png"/><Relationship Id="rId164" Type="http://schemas.openxmlformats.org/officeDocument/2006/relationships/image" Target="../media/image1491.png"/><Relationship Id="rId371" Type="http://schemas.openxmlformats.org/officeDocument/2006/relationships/image" Target="../media/image1698.png"/><Relationship Id="rId427" Type="http://schemas.openxmlformats.org/officeDocument/2006/relationships/image" Target="../media/image1754.png"/><Relationship Id="rId26" Type="http://schemas.openxmlformats.org/officeDocument/2006/relationships/image" Target="../media/image1353.png"/><Relationship Id="rId231" Type="http://schemas.openxmlformats.org/officeDocument/2006/relationships/image" Target="../media/image1558.png"/><Relationship Id="rId273" Type="http://schemas.openxmlformats.org/officeDocument/2006/relationships/image" Target="../media/image1600.png"/><Relationship Id="rId329" Type="http://schemas.openxmlformats.org/officeDocument/2006/relationships/image" Target="../media/image1656.png"/><Relationship Id="rId68" Type="http://schemas.openxmlformats.org/officeDocument/2006/relationships/image" Target="../media/image1395.png"/><Relationship Id="rId133" Type="http://schemas.openxmlformats.org/officeDocument/2006/relationships/image" Target="../media/image1460.png"/><Relationship Id="rId175" Type="http://schemas.openxmlformats.org/officeDocument/2006/relationships/image" Target="../media/image1502.png"/><Relationship Id="rId340" Type="http://schemas.openxmlformats.org/officeDocument/2006/relationships/image" Target="../media/image1667.png"/><Relationship Id="rId200" Type="http://schemas.openxmlformats.org/officeDocument/2006/relationships/image" Target="../media/image1527.png"/><Relationship Id="rId382" Type="http://schemas.openxmlformats.org/officeDocument/2006/relationships/image" Target="../media/image1709.png"/><Relationship Id="rId242" Type="http://schemas.openxmlformats.org/officeDocument/2006/relationships/image" Target="../media/image1569.png"/><Relationship Id="rId284" Type="http://schemas.openxmlformats.org/officeDocument/2006/relationships/image" Target="../media/image1611.png"/><Relationship Id="rId37" Type="http://schemas.openxmlformats.org/officeDocument/2006/relationships/image" Target="../media/image1364.png"/><Relationship Id="rId79" Type="http://schemas.openxmlformats.org/officeDocument/2006/relationships/image" Target="../media/image1406.png"/><Relationship Id="rId102" Type="http://schemas.openxmlformats.org/officeDocument/2006/relationships/image" Target="../media/image1429.png"/><Relationship Id="rId144" Type="http://schemas.openxmlformats.org/officeDocument/2006/relationships/image" Target="../media/image1471.png"/><Relationship Id="rId90" Type="http://schemas.openxmlformats.org/officeDocument/2006/relationships/image" Target="../media/image1417.png"/><Relationship Id="rId186" Type="http://schemas.openxmlformats.org/officeDocument/2006/relationships/image" Target="../media/image1513.png"/><Relationship Id="rId351" Type="http://schemas.openxmlformats.org/officeDocument/2006/relationships/image" Target="../media/image1678.png"/><Relationship Id="rId393" Type="http://schemas.openxmlformats.org/officeDocument/2006/relationships/image" Target="../media/image1720.png"/><Relationship Id="rId407" Type="http://schemas.openxmlformats.org/officeDocument/2006/relationships/image" Target="../media/image1734.png"/><Relationship Id="rId211" Type="http://schemas.openxmlformats.org/officeDocument/2006/relationships/image" Target="../media/image1538.png"/><Relationship Id="rId253" Type="http://schemas.openxmlformats.org/officeDocument/2006/relationships/image" Target="../media/image1580.png"/><Relationship Id="rId295" Type="http://schemas.openxmlformats.org/officeDocument/2006/relationships/image" Target="../media/image1622.png"/><Relationship Id="rId309" Type="http://schemas.openxmlformats.org/officeDocument/2006/relationships/image" Target="../media/image1636.png"/><Relationship Id="rId48" Type="http://schemas.openxmlformats.org/officeDocument/2006/relationships/image" Target="../media/image1375.png"/><Relationship Id="rId113" Type="http://schemas.openxmlformats.org/officeDocument/2006/relationships/image" Target="../media/image1440.png"/><Relationship Id="rId320" Type="http://schemas.openxmlformats.org/officeDocument/2006/relationships/image" Target="../media/image1647.png"/><Relationship Id="rId155" Type="http://schemas.openxmlformats.org/officeDocument/2006/relationships/image" Target="../media/image1482.png"/><Relationship Id="rId197" Type="http://schemas.openxmlformats.org/officeDocument/2006/relationships/image" Target="../media/image1524.png"/><Relationship Id="rId362" Type="http://schemas.openxmlformats.org/officeDocument/2006/relationships/image" Target="../media/image1689.png"/><Relationship Id="rId418" Type="http://schemas.openxmlformats.org/officeDocument/2006/relationships/image" Target="../media/image1745.png"/><Relationship Id="rId222" Type="http://schemas.openxmlformats.org/officeDocument/2006/relationships/image" Target="../media/image1549.png"/><Relationship Id="rId264" Type="http://schemas.openxmlformats.org/officeDocument/2006/relationships/image" Target="../media/image1591.png"/><Relationship Id="rId17" Type="http://schemas.openxmlformats.org/officeDocument/2006/relationships/image" Target="../media/image1344.png"/><Relationship Id="rId59" Type="http://schemas.openxmlformats.org/officeDocument/2006/relationships/image" Target="../media/image1386.png"/><Relationship Id="rId124" Type="http://schemas.openxmlformats.org/officeDocument/2006/relationships/image" Target="../media/image1451.png"/><Relationship Id="rId70" Type="http://schemas.openxmlformats.org/officeDocument/2006/relationships/image" Target="../media/image1397.png"/><Relationship Id="rId166" Type="http://schemas.openxmlformats.org/officeDocument/2006/relationships/image" Target="../media/image1493.png"/><Relationship Id="rId331" Type="http://schemas.openxmlformats.org/officeDocument/2006/relationships/image" Target="../media/image1658.png"/><Relationship Id="rId373" Type="http://schemas.openxmlformats.org/officeDocument/2006/relationships/image" Target="../media/image1700.png"/><Relationship Id="rId429" Type="http://schemas.openxmlformats.org/officeDocument/2006/relationships/image" Target="../media/image1756.png"/><Relationship Id="rId1" Type="http://schemas.openxmlformats.org/officeDocument/2006/relationships/image" Target="../media/image1.png"/><Relationship Id="rId233" Type="http://schemas.openxmlformats.org/officeDocument/2006/relationships/image" Target="../media/image156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50C46EA-F330-483C-957F-0D3346E50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269F6B3-E5BD-4B19-9EC9-2D1969382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B4EAA12-705F-4346-8479-81A150B64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A467296-2A1D-4A0A-AE52-3025ADE9A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8C26741-2FF8-48CA-B35C-CE8E33E0C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6309CA3-4C58-4FA7-A526-D7112FB32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1403C69-0718-4E0B-972C-832AA8D0E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8A0C00A5-DA04-4133-B207-E8548222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B7B2E07-65E4-412D-899F-2B714194C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E1AC87F-6A62-40D9-9C26-37FF2BCBA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F5C4FE8-D8B0-446D-BE6C-7AF4426B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F240905-1606-4BE4-85D0-622FEDD38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73E3235C-98BC-45EC-AD6F-D9FDB2BED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28E9BEC-260C-438E-A7AD-F148F16FF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39E1E87-E3B8-4A94-B0E9-5AECD57E1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35EA1C2-8AA8-4435-B538-BCFCCBDED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DAB30CE3-F51D-440D-A8D2-D629C5EFF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0665818-7B50-40D9-A33F-F4090C5DD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E155EE8-43C0-4673-B291-4346083C8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9B946B5-199F-4C6E-BF96-304A0FDDE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0BB8369-9674-4C91-9A2D-54EE308E7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E8B5119-EFF2-4D60-8F0A-48FFF1E7A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26174B3-A683-4502-A41A-11FA28645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E8061C8E-CEFF-4AAA-B303-58235CE96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B602FAC-0783-409F-A5E2-59691DDBF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0B87703-4E96-47A1-B569-87DAE7A64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AE5D306-D89F-451C-8B3E-A1AE6108D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46D620AB-B5D9-496B-AE8B-3520DDFF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86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A5233C2-2F63-4175-9F9F-1636541EE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85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FF0A92C-01BA-4860-888E-43F6B3B99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84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78ABCA43-53AE-42F6-8DB0-C88AA2BDE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83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F661173-FF2C-4484-AF28-E6F6C1715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82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AACD81B-13F8-4476-AB7B-D881630E9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81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5E1B72D0-9817-4537-BE0C-60782472D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80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3B343CB-793C-4163-858C-26E94C1B2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79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E379894-5EDC-4F7C-8DA3-1D1063495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78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96BE68B5-4D62-415D-8FCA-2C09CDFAC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9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4A5CBEFC-FB69-4026-8D12-B6E986FD4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2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F45527C-0B1F-45FE-B324-45A7E89E4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1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D688A86-98F7-41EA-AA01-AC3506BB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1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127BC2F-1F8A-4219-A350-6D9EA6C6A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1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FC16E55-8029-432F-9A84-1FF0EAB8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1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FCDC070-2E67-4F82-AFEA-2156910E0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1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CB66287-29DE-4142-BE86-36EA4DFAB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3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91E8284-DAA2-4F7A-ACDD-75EE61827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3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FE17424-6A12-42B8-A97E-6BA393CAB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3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7F734227-A881-4B58-8402-A166EBA97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6B4C150-A5F3-4A7A-8649-A071DEDC7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5D407B0-39A5-49DE-B66A-B01D8C632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3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488AD66D-B6E4-4B7C-9A70-28965D936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98269E1-58EC-4359-8E3B-8611FD309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7A8E509-8CE0-417A-9F29-9040C6FE7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EE8E0DBF-5850-48FD-A850-6B9A0CB76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5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6F7B9AF6-5A61-4073-87CC-75D066348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53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69BAECD-6E5F-4B48-806C-C66F4BCB9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52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6FE42860-DF63-400E-A7A9-1A7B4D711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51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6B1F0C3-19D1-4E73-9DD1-280A5E6DD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74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3D1E15D9-D7F9-47D8-9340-07F34190D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73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2022C58-3890-4E1D-85CD-E5FD56AC9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7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2C9E0DA-67C3-419D-B338-74CE0DB04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7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66AF058-FC3F-4B3F-A8FD-E1B68729A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7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B3E4C160-E6CA-45AC-A98D-F87F8A3A6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6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893B1D1-4C1E-4386-813D-1E2FC70DD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32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79A43E7-9E3B-490C-A780-C21DE87A3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31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AEED62D-44F6-4F41-9DDD-0101647B3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3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31B6F0B1-4543-4CD1-A29B-71753E6B7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29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67D39072-7720-483C-8907-8D3D42EB6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28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6F16C9FB-6A87-40C8-9BF2-843DB674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27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BE68048-EA01-44D5-B354-57612515B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26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B5392DBB-5DBC-4BE0-9857-DBC213854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25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E871C0B-38D6-4053-95C4-D8598F452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24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2CBD3D8-0E2A-4A12-83D5-EEA62A29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23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1B144C8-E9F2-495E-9336-D17B7C380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22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BC0BB3D-F825-4C15-AC66-8907BC800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721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E1C41B9-11C4-4F78-8B40-35CD2B107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84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9FD366-D618-41CD-B9E1-10EFD99DA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83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F05EC6A-3FD8-4C7B-B8C3-3D1AF28A1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82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A7A37614-CCF5-4074-BD07-FDB87198C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81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2FA0553-5C79-49AB-9D7B-B6433896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81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F535A253-CDE2-408C-AB1C-6C731CBB1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80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80AAA241-811F-44B0-830D-1C72DD193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479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43DC9DD7-BB4B-4064-A83D-E5CFADC76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82205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1321CD8-33E4-4000-80BB-4D0FCE21A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261473CF-1697-4841-9FBE-6904B80F4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7B93D12-FC11-4B4A-8558-F808F25C5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C1C1D4B-C74E-46D6-9CE7-91784EBB7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C394945-B588-4844-8D73-E58BB7E76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B64F6FF-8B27-44BB-A645-80AAB1813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8DEEA84-2B6F-4427-B881-9C1F64D2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108A29E-FE6E-4A1D-AB67-AB59E58B3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9AEB0BE-9F51-4829-9768-BC238902B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B403C2F-EC15-4B51-914C-18B74A7CE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0B04B40-FDA4-44E3-9F72-1ED11D963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BB26742-D439-40FA-AAF1-78AE478F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243CC54F-218A-4256-B016-FE38995D0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7EC7121-F829-43A9-A13C-0B20F2FED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AF145E97-91F6-4396-A7BB-A827DF295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D9360F31-5B42-4749-925C-5D52EF339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40812A2-7FE0-4734-97C6-97226E42D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64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A063F86-BD14-487D-9D83-A173C10FF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63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4A7ED60-12F2-4D6A-B396-53C2A22D2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62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686D892-4066-4F85-9726-FD868604A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61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F5C8D33-5A87-4258-A3B3-D55E1004A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360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72FDBC5-4AC8-48C0-B488-2A002A32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59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376A53D-43DE-4C48-8DF2-690F43BF2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558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1B7DF1B-8B7E-4A2A-BB48-E3DCF1446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57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72697F3-D007-4DCE-90FF-F21CA7DA8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780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889D03E2-866E-4EBD-924E-9B9E35C0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79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A052767-043E-4E8F-9BE7-80C9D307D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78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D869A5-F6A6-4850-A757-BC35D9E3F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0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3F1927F7-B766-4848-A8B3-245C3B672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0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816C36E7-39CA-4F8A-B20C-9D2435A04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7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97775D8-BC31-4050-A66B-7E89307F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47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5F285CA-110B-498C-8F30-A7B2D84D8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57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8176F75-2601-467D-8EB9-7656CAB27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76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54E9CD0-EF01-4741-A4EF-B157AA0C7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75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E26F4DC-35F7-4018-8A74-CE51A1A95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EFF88C5-2B09-46E7-9696-9F6BC216E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997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BEEACEF-11A9-41C4-87F8-34BC0B5A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C4F290C-0AC2-4AE6-B7A0-38684A176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30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6E3A572-BEAD-4866-B133-0B84FF37B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2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2A7CBB1-A004-42A9-998C-0E2D32D7D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56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D3538EC5-35D9-414F-8AEF-BAFEF76DC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66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12086EC3-B7BF-470C-8570-DAEC3C6A1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79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6352FFF-FA32-4F99-8703-28D77393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930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23B9999-0997-4FD7-89C0-AF6B841B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16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FC6D6B0-126E-49E1-9AE4-972C12766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3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CF6E30C-A465-4C52-80DD-5B4F0B200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362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E3E99BC-5618-4073-B913-AD7A3CB91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461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E4F086C-21AA-4D77-A533-35D3D52DC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58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01A488F-E0BB-4CA3-909C-4451C31C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68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986C2BD-DBD1-448F-9EE6-762718FF4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78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A947C88-65E1-412E-AC69-B57CE7780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92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A5EA83A-42BD-41AE-8097-B343AC193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22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68BA682-8A0C-45F4-A4B2-9C5FEE3BC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383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3AD732B4-C49F-4E3E-8849-CC44DB1B8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482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382CD26-D46C-404E-9F71-C003BEA8D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581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BBD6DAD-3178-457E-B875-0EDA7E131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680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70650B7-48D1-440E-B634-BFD43423D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779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46C81B7-82C3-4068-93A4-DC0864FEC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18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222090F-7019-4EC4-9EE2-6097ABFF8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18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C5E6C8DF-8162-4F72-A3C5-E5574CCCF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17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1A00EFC-0CE1-4406-A5FC-36C70AED7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216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D08E94F-7FAD-4152-81B7-AB44FD32B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315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8352B14-7384-4029-B609-A3B3F7955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414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4D1FC1F-2864-455A-A0B6-2DD4EADF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513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6CA4218-EC78-4F42-8BB1-55FF193D3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612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2824C7B1-B810-4BA3-A932-A206EE56C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71144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5A66987-3884-4DDB-86B7-CCFFD16DC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780EE99-D403-4F8C-84EC-F3075A11E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DA499F7-DD2A-48BA-A82B-0E72F8171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2B0F0BA-3DE6-4F77-842E-12F9DE81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E3B0E801-9988-4CC4-A520-EED5637D8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225797A-C957-4F8A-AE6D-711A5D88D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5B84DA4-B4A6-44B2-A421-680455644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8FB460A-C6B0-4E8C-9680-697C5E2B5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0220001-8A1E-4C61-9245-ECBBD1F9B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684B5A4-C4C1-47BE-8302-110667114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AF411147-9500-4301-AAB5-3CD0BEC36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57A7B124-430F-4893-8897-655EE1618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D9F4045-BB68-401C-9C54-58E0A7511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CFE259D-4100-49E0-BED0-9BFDB3D1E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C41DEE9-B7B2-46A0-85C7-B56C0B669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FF2DBFC-9113-44C9-9CFF-120B9432B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15087FD-5D06-4694-848F-99A3862E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EC44D13-3390-4C55-A9FF-9A1E2DE7F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160B028-E6C8-4581-AF24-CBE02675F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C4B5970-D0F9-4A64-A387-AB08D219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9B8D7E9-7E40-45F8-B1D7-0D3C50439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0E979DE-9D18-4B86-A82C-6C4B05B50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10F1FEF-0DB9-43D6-B87C-5460BAFEB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5C3B7A4-52A1-403E-8385-40FD2E8B6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8BADB7F-86A0-4073-9F36-F1E5A5CD1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3C3DB047-0576-4752-AE53-A08A7541C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0927FC6-B192-463D-8978-9B448FD2B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BAE719C1-90B0-4776-8B2B-643EDAB15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B59205C-9BE3-402D-B23C-CBD69D4B5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43EBD28-2EA3-4097-918A-0F35EEF2F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E9A24107-9165-471C-BB3C-69BE2CAD4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BBD0731-E753-4C5D-80F5-8B91FA60B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01A6356-66F0-4ACC-8D82-4790713A8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527D00D-46C8-4456-AE7A-F933D8543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1D788F5-FE95-497A-84A1-2A485878A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F15E053-0167-408B-BEC2-7C8FA0ED1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AB08BFD-FE41-4D91-9397-30C7F4EE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16C8B4D-D571-4CFD-BEE4-C2E3CB491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28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E5E7991-FAE7-4056-A14C-77D8C2415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2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42B070-1872-4FAA-BAF2-DD71D772C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2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64F54F4D-74A2-46A8-B489-25FDA66C1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325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C3529D8-C269-4515-8C1F-800D314D6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4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B32C7835-DFCF-4AC4-BF89-3DFC2AE86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4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EC611E82-4406-4AE1-8CB0-0F764A884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4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68417D0-FC58-4D94-9F39-6EABDE7F7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4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609C4D69-2D88-4B05-8693-6896068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4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66835773-1B75-4E95-A89F-E575DDBD6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4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85EC2E7-6804-4C7D-BB5C-5BDFA89B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4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2074A87-D90B-40B2-B5A1-161D502B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4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91C1173-68F4-4E12-BC12-D2EBE6045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4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B6AED9E6-9DF7-4C08-878F-F6DD156D6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3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43E5F9B-3211-4068-8C41-64E894C18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3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C13F1DA-33D6-4B03-B2E6-3F45F1B80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ACB49A6-7A30-4A43-A0A0-4181B0554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CFE0618-AC78-40E0-99B1-F619F124B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83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4273E56-5A75-4829-9370-B5CCEFE91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0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11C487C-03BC-480B-BB0A-BC74C3515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0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76DD71A-D22C-4A61-A41C-1C509559B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0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14445298-2EDD-400A-AB20-259ADD78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9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445614C-3E5F-4294-BBFE-410EB190E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9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F01AE9F9-2072-4A2D-A1FA-F657C0F9A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9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AFEEFFC-3F3E-4218-A209-7A8AB648E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9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FAC5FCD-3BC5-4B6D-8510-46687DE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9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42E81BA2-5E00-491B-A622-7051787A4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9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F23D99-D657-4926-8794-EEC622641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9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E79B6A0-51CC-4CF2-B07E-7864FAC65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C1CB0C1B-FE05-45B2-ABF2-973E64449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39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F1BC5CF-543D-455F-8618-1E545FC36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38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10FE34E-4BDE-465E-8333-FB050FB4F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8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95917E49-5167-4E78-A206-7F9B0EDE2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7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D3F51DF1-26BC-4053-830B-F82580BFD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36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3376597-0188-49F4-B355-DBF3ED238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35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F3E4CDFE-15AC-4513-B11D-C1FAFE7A4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3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C2646415-E732-4986-9B6E-B05CB7C76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3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618D35B-1C86-4E77-BD15-4C9F595CC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3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B94D12FB-9B70-45A5-95BE-BC107DFEC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93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9CA1C6C-BE82-437D-BA0C-D8FC06723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7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6E317B5-8767-43BA-B20B-431DC1835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6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0B89B56-CF23-4531-837F-D23B52C0F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6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0AF06A4-F072-4F0B-8BBF-8F82E47A7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6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67212C1-DEBA-4501-902A-C92F853CE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6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5FD8B96-3B5C-41D7-9DD9-62D55700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6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10DB90FB-D8D8-4862-96CE-BB6AF5416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6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4B907C0-B3E3-440E-9F7F-87F015166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6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D42EBECC-8687-44EA-AF2F-B7E53025F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6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8591D035-756B-4F79-AE7A-89F0DA160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6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B8F23E69-8D3D-4F94-8B0F-340DCB52F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6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6C057A90-37FE-4F19-804C-630D2B43A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6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4DEFE55F-5FDC-400A-A57F-E1B0D929B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1AFA3C2-06BD-4180-9E0D-EAA2809D8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2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DDF1658-CF86-422D-B04D-FE4D9810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2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4DF77A2-3F03-4F3B-B7E7-D0F1C2C09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2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EC14E98E-352E-4526-9300-649DA3C4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2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FFEFF3E5-B77D-44D7-A6EC-1FD20D98A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2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C50872C-8E21-4D37-AC1A-244C15B85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04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E8D6BE8B-F91F-47BC-B5E9-A9CDDA8AA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4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F0F6B103-EDCD-4C40-AA7D-149E27A4A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39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79A55BA2-1F00-47CD-9836-E6688ACAD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38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BEE9B4BA-B0F8-4B83-AEED-D8465FEB5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3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8D00C6E-951A-40C2-883B-9C860D6B3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3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9EA44B46-794A-4B74-958C-D232560A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655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BA2581D-9E67-4121-BD7E-79B637EF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B221F21-D73C-434F-AF33-564A46ED1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0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EE37ED18-203E-4ADF-BC5F-609A3252E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0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E146DB93-EDEF-41E6-A85A-78D2B7B31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99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F1F2E3C4-8106-4A72-B18C-2275BF1C4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98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2E630F0-D1CA-4C43-8525-A65969EED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97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3980FBF5-3FA6-4F7E-9277-4B31E3686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96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F156A5E8-FB20-45C7-A1E4-7E429BDB6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4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ED37DE3F-98DB-4E36-8901-821E9CBD9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4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6E1C0FA7-5D77-4995-9D3A-A92B195EC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4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37A35878-F0D0-4671-87E0-0A6FC20A3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40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E67F22B-ADFD-4715-BACC-D578BD88D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939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17B6C45C-297F-4B12-8961-810836C23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2038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CC042074-B7CB-4EA7-8721-A85780C82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37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982A98C6-A6EB-4096-B9D5-5E788AFC5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36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446CF131-C8D8-4079-A601-3B5C1AAFC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3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8CF975F3-4C5B-4883-9082-E6896FD25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34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4E181939-D8B1-43EA-8ECD-C02686013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33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91B97A1D-45B3-4CEF-BD84-F90F4CC27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633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CE9D93C5-A810-4137-A825-B50D0A16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75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5652D718-C096-4BF9-90B6-A1C8A23D8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F44A48E3-F07A-4D77-961C-EBA584E9F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5CB7A87E-DE4C-4060-BD16-64521E09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3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B700AE28-5199-4FC5-9F90-D06DF615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235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860A8134-CCE4-4364-AD7F-56A66377D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75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CEA8C4AC-6B53-433E-80DF-16D958E28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74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B2EB3439-3A0B-4BE8-8BE9-758F9BABA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73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6311440C-B937-4885-B265-3929800F4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72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45E4DC36-E47E-4FB9-A87D-A9D09178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7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4E05BCD1-D713-402D-A880-35F820532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70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71E0382E-566E-4E3F-B2BD-AD4C7FBFF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6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CDEF5A76-E15F-4887-B0AA-C9CABD92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6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30E51F3-FC11-4BBB-8140-310278BD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6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E3B3668-BDF2-485A-83B5-BC99E67B5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6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141BB53F-0BD5-40D4-A213-1DCC86D25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C05B05A-CA0F-4957-97FD-D3A5815A5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F5527292-0B06-41FA-9321-A53682C2A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6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90997DC7-3BC6-430F-9E9D-E37D9A040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6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96B5FAE7-0A33-4B1D-897C-C9580722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6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6ADC9795-6843-455B-AA4F-417E07E65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60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A3D1474C-B39B-45E4-B5C3-DF7787062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59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44CE3816-FF8C-4DB0-A5E6-DE0744D97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5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B8BBE5FD-1A8C-49F9-BC56-46C94D672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5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A2211C9F-9F52-4A8E-8DDC-5013250D1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92D05621-F17A-49F5-86AF-5E370660F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56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A541F705-086F-4DD7-B7B9-FDAA45881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55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16488DE8-E543-4B78-A8E8-6F42EA5EB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6504A494-6D89-423D-B2DB-F7F7B0A9F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F9E6CB8A-ED01-44B3-BD86-1CF217749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DFEF3D69-BEA3-43D9-A286-3EFFC7AFE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A0BD3653-66EB-45CF-B81F-92328D2F2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50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F1F236F4-08F5-4B44-91C7-AA0B354B1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49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AE77808D-67A1-4DA5-B7A2-BF7124ABE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48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137F495-0C02-4CA6-9FAF-E8F4EBE1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4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2F7D7F27-F241-4DD6-9B64-A96DC2AE7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4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735D6C01-AA15-4D6E-926C-B73C5D7D7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4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774B633D-41ED-4F6E-A0E5-45216C13D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4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E5C5F705-78AB-45DC-8189-422CF11B2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4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5C07677E-153D-468B-88D9-E44FDA940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4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526F1545-6473-4AEF-A670-EEF55ACC2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4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61E73DA1-56BB-4A40-8D92-C86AC09D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4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F27D9CE3-CBDE-4AEC-ADB8-155FE0919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4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48B0C68F-CB40-4842-AD87-4D0A7A7D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3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707EA317-4FD9-4B40-BA48-5DD6F2D92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23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6A43B97E-AD68-4058-9C7B-4A71071AB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0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5047A984-1092-4E9B-BD3B-44543E85C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0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9FAE4E07-D23B-41F7-A55D-FB319FC12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0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25EC7A25-728B-4035-A9F3-707531325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0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33599DF9-8731-459D-B2ED-C64DD8119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0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421B0FAE-5B6E-44C7-A8BA-1F5B87911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0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D4DE5D5-CBEB-45FE-BD74-14B342B90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9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662B6AF4-C795-43D6-8FE9-279335C76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9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7CBCAF78-BBF7-4BE0-AF41-E83C842B9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9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F2D7C4B6-060F-4D72-BA75-4087BF188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9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A7264755-FACB-4B34-A00E-D7E0891AD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9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91F84FC-3288-4038-996A-C5D30A6CA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9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FB51D491-6AF5-4254-B36A-78D4DF693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9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7FDF4B26-0FF3-4B01-BAE5-3BDBC9FD0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69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83E43C61-FCE6-4FB8-A945-202FD6F0D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79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EAEA5149-1B07-459F-8A32-34C85361C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9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4D1BC592-A176-4D12-85C9-808E8B116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898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9D0F90A2-D95E-411A-921A-B0238F15E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08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518CAC22-087B-4C42-83B2-492B67DB8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18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951088BC-F017-48CB-BDCA-8D94C7593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28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377B1DFA-63B3-4BE1-AE39-F05484B9B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38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958B177D-15A3-426F-9C5F-A04E0C2A7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48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63FD435-4159-4350-8332-4DE2F2B51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58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3843AD6-803D-49EE-B833-246B263F3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68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5326948D-35D6-4455-B26A-D94FC9012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9782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9928AD2C-B0A5-47DD-82B3-5378B8A5B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9881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E0C22D68-F8AD-4688-9000-1233EDBFA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9980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FB217126-DD9D-4A94-ACAF-A164B822C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07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F3FAEB95-A500-4F42-B3F7-2776AA14E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178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8A7AC3D3-518D-47FD-A216-3C7D7A7CE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277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3B895A5-2752-4F2F-AB6C-EDC891E03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376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34043715-5691-4543-99EA-AF5BFDCE7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475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31A2B578-BDBE-4D49-80CA-A7620F28D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574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E1110810-A573-4239-A740-8B6AAC7FB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67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E856F0D8-3F8A-494D-8AE2-705A27DA2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77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F1C40BFF-D28D-4D07-80CA-5A71C55F0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87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FA2A376C-15FD-4B7E-A632-DC5138F49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097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D314C5DA-06EA-419D-9AA0-9928E5C49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07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DC096468-91E6-4D60-B88F-C5380D40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16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1BDC78D7-2816-405F-9FD4-F40AD8352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26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E8EEA8B2-08AF-4390-BEC7-1F9D15F5E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6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C0568C09-439E-43A3-8708-D3B340DC3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46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AD9D6768-6649-4E02-AEB9-2D55128D8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156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FCBCB163-2D90-42D6-ADAE-DA53BB3EF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66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8906838F-1A37-42F1-8C5C-D2C9B8EDD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6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C88E8FF3-014E-4887-9FE9-505919E84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6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EE64B7F3-4BC8-4F7D-81C6-2CEE83AB0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6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BF1B92BB-05CE-4237-A7E0-44E53E964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06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FFFEA79F-CE4E-4921-9B8B-F70DAE76E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15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8EFDA72-BD00-4D91-9F41-9A65C9A69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25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60705206-10F5-4091-8097-FDA9B1A37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5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486A1A3F-35F9-4F8D-84A5-03140844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45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75EC3EA0-3EC5-4AC7-B85E-784E0503B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55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EB346D28-0A18-4848-A1C3-D05E48C0F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65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95EA27A-6D4A-4080-A683-3D5097046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75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F19EA2EF-5088-4B38-978F-82AA5DF7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85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B4528007-0CA4-468A-89A3-43FC5840F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2972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35A48EBD-ABA8-4F24-B57C-46888A73E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071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F9E634A7-8EEB-450F-A2C2-A07BFC564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17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A83A64D1-0B28-484A-BAD9-0A6F0FCDA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26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B51B2309-6AA3-44E1-AE7F-4A13B12D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36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4CFF0385-E38E-4D6C-96A9-096AFC7C9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487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C621AEA0-12DC-477C-88FD-563BAE587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586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8FA15786-492F-4D06-9655-43DBD0F2A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685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FA508BF6-A581-4B0F-AE7C-10E14B037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784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342DA357-4C25-48CA-9FA7-42358E26C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883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AB1DF451-5E8B-44C3-B6B6-524D9AD38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3982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59CE7B3F-602C-451B-AC5A-ED6582C8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082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F61F00AF-52EB-47C3-A3AD-373C786EE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18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7D390D91-F175-4643-89FB-C174B83F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28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E4058A05-2C20-49EB-B39D-CD03146DD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379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D1DD61A-66F4-4D34-8688-825F683F0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478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A4B8D49F-019A-4225-9B5E-51ECE6AE9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577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D0FF2FD9-1472-4868-8026-1FB8478FA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67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6DA5ED97-51BA-44BA-A242-C1F9BBE21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77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A5130085-8C7B-482B-B27A-0ADFB115F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87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5983B3B1-251A-496C-A570-EEE4C9A69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497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96462FB9-8E44-43DB-B6D1-EB2C5290A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072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FCE5CE9-4765-45ED-8AD9-0A100C6FE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171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5AC7B93-9CA7-4AD5-99C5-887A8E567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270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6B84C7C4-56A9-464B-9137-88A7F7B45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369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C16EEAC2-9128-4BAF-9630-D26A137E1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468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3DC4D141-C412-46AD-9448-6DC0983A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567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E4A55E5A-B894-411D-A10D-CCF3FED82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667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50B4155F-8FC9-4F28-A8B7-6B399320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76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80597D75-1E4F-46B6-B967-680677D9B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86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6D5CF040-8B70-4062-8134-6B274B193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596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10D87FE2-2E96-4B78-B24A-C3EF1D6F7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06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CBCA470F-3D3A-4407-A76D-C542E795B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616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3C7812A5-E2B0-4A1B-9DDD-3785B0259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309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86B34C0E-E2B3-4F44-8C3E-A2BCA6FAA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408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43425EE2-F3EE-4D43-9640-7EF2686EC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50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A8EA10B6-B7DE-4823-AAF0-B459254BF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606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183E48EA-A6E2-49DB-9615-8D5BB4E17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705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BFF4D561-16E6-4E48-B916-72CEFB62C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80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B30648EC-B21D-487B-9781-86EA15312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6903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71B69ACC-4CAC-4D13-B29B-938776A3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002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80612714-30D5-482C-9010-CEE923A89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101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DD06AE9C-7E00-4635-80D9-5328D8FD5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00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73EB1967-72BD-4654-AFAD-09B4D75F1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7299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5DD858C9-5667-4912-B272-FB087D2B3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42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D935859-0A40-4772-A208-3402E727B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521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2BFDE8E7-1FC9-44B3-AA31-BDBDDD5DD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620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3DC76C2B-83A5-4C77-B1E7-F9D908E05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71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4F8B91E9-63CB-449D-B580-248F9304F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81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E8E569FE-5278-4A1F-8B05-8CC63F8CA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791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CBC2CF5C-A326-4E9A-B162-AE0E08D91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01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71F39FC0-2199-4F92-BF01-FF34A34FB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11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1F97EF6-2AEF-4C29-8E5E-306A7D413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821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1F6EA9E-D272-4B62-A109-4AF6D0674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31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D7B13BFD-3CBA-4A2B-90F3-165178623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413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300E9C61-A649-443E-B2C8-370BBA527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512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59CADC3C-1943-46A6-B2B5-40027330E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611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DDA101EA-327B-4DA5-A0C7-51853EB37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710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672BFB97-D7A7-4547-8825-BE8262947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80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B252A587-4F72-4D4F-BB3A-272F8675B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890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486801C5-D52E-4B53-8B0E-267980D0A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00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33DAAFF6-B546-4D2E-8E60-16835243C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10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A9EC105E-C831-4308-9E0B-361714B3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20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8B715FAE-3AFA-4CB1-9195-7B8D0F6F9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930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CA833768-8155-4578-A844-7A83DC13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42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848F270F-DA56-4821-AF24-769035CB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52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6EE82CD-9209-4168-9767-BFC036671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62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B0A18336-6BAA-44EA-92B8-DDFE1833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72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410F2CE1-8B55-41F8-9F1F-E9737F0AF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819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7C326009-499C-482D-8394-0E586908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918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BB0253F4-3BA1-4BAE-A41B-571B2DF2C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018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C960E8CF-1972-4128-A243-B593BECA1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117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FA67679C-2DAD-4274-B296-5842DECAF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216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B21CE433-996E-4F23-84DB-4E992BC26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315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C2B299F9-00AE-4D72-AE6C-D7BCF75E4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414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809ECE41-2930-41D2-972C-563FFFAB0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513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BD1E023A-0888-4CE7-9E8B-FE9E7639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632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65008590-4407-4855-AA38-4A304E8B5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731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DB440A78-8F20-42BB-A092-822A5A49B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083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BA94A481-9C1B-4E8D-BA81-9596B2EC1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095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3C0B70D8-CFF4-441B-A564-E7A3DFF32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105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6667D271-1CAB-4335-9703-F251245F5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15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2AF7BAA6-362E-4FE8-AE30-A3C59DE46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127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806C0D83-AEE4-408A-90A4-EB3F0E7DC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136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E08F9DB2-5447-493E-BD29-D1FD30915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46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708573E1-B804-4C89-AF00-0247FB0E8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56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2585C086-9549-4B93-98C8-779258D80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3166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911CB436-62A9-4C89-B285-79811FF8B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180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6093DB6D-05A9-480E-BC25-5F6874537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190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B938C62A-09D8-469E-BC08-B68DBD588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00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53B68EF1-66A1-42F2-9AF3-E5A08707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12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18408503-9C73-462C-940E-FA1712410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222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F0DD3BB9-ECC0-47FF-8827-595451BDD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232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FFD9A77-9376-496F-B644-5FD3E710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242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A6F97FDC-B678-477D-87A3-457BD060A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251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CD2AAFDE-5EFF-4BCF-9C34-433C5D406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2638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164257A3-5D8B-4219-9141-C9C15711C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2737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B8DB27D6-A39C-4649-A61F-87DDDEFFC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2836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2E7B90FF-1AF2-463A-B751-8D9B1A332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2935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7A7E0E4E-9B4F-4DF9-8668-F53BB01BE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303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A2EE65DE-4F26-4CD5-BDDC-51004E3B7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3153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32BE405-AD28-411E-9143-9EF9953FB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3252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9D38816-4C52-4694-838F-E585A0282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339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385F082B-52E3-4FAE-9516-E04067DBE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349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93E7AFAB-4D18-4973-A76B-654C38EEB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58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78E63BF2-E9AD-4F97-B304-E52166695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8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2EED3A5C-DB8C-4686-B44F-836CF08C2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78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D4360CAE-55C9-47B7-ADEB-1BB2A951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3974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F4F88DD8-71EE-4F13-92F7-47470FCC7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4073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E39A5849-3110-4F66-95DE-8A664DF6C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4172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25C113E-5315-41B9-89B3-880C75430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427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899FD1CA-06E9-4E80-9D55-C3B4FC72C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4674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35DE600E-62AD-4965-84EB-7050DC495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4773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BA6EDBB4-3B43-4E94-943B-CFD0AE108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4872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D9A787C2-4C86-4770-973C-466F82D92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497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A888E656-710B-4AEC-93FE-8A70A26D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07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47E09360-06ED-49F2-9A9E-814FFD8BB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170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B91B61B-5A67-4E5E-B836-4DE3F6921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26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16575AAB-A1EC-4E99-A2A0-6A6020339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36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1B9A6563-C0D1-4C60-8E4D-DD867D16C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546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E630247F-5A2C-42C9-AFD4-08A33EE9D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5630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FAAD3A13-7FB7-4D4E-9BBE-A2EF570B8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5729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5E44961-4402-41E6-A15A-F68AD8E4F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85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2262AEFF-B439-4A69-822A-60C80A559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95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C47E9208-2454-481D-BF71-F77ACFCD1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05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E6DAB729-2E43-4574-8D03-33CAA33F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14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CCC67338-995B-44BE-AA5C-1DA260E73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24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5B5DEAC5-30D5-4344-88EB-64EFDA938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34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693B3A03-1C1B-40BD-A512-CC645132A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44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F7697240-258A-40A2-AE4C-28436AF48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654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6E88E1D2-D470-4928-9361-01CE6D63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692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AB30230-C8A9-44BE-85CD-0E223C9E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791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F9E804C4-697E-43E8-88D6-DEA14ADA2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890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82B1533-262E-4B52-817D-DE3E4E697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6989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9BBC16B4-88F0-49AD-BB12-04CF7AA8A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088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10A1AC1-0E6B-4738-8366-479A795C1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7187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24F2B7A2-939A-45C8-A009-BC3D2B29E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306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C7C2D87B-1EDD-417E-BFA8-B02B09016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42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C72E5A43-01DA-4DCE-BEEA-2435F8511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524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1E526910-27DB-4463-BA02-58AE07E67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623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657051A3-467E-4454-80DA-675E7090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72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2B5C8EEF-D937-4EE9-B7DF-166AC2ED5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82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AB68F734-44CB-4DC2-BB03-C02336EB7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796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2F70294E-E7E2-49FB-A817-AD7F26B64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805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AF848A64-6E37-4EDC-99CC-2DDFA1DDD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282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EF90AE4D-2F7E-4F98-9E69-F708AF482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381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17AA4F5D-600D-453B-9146-07E4C4F9C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481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E7F0574F-9DC8-4FAE-9140-53623D72F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8580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19389430-6C2F-47DC-96A5-4E162409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679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1877C01C-7A04-4899-AC22-1124E8C67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8798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27FA0FCD-8401-48F3-B037-3A78DA28F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4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C596EE3F-362A-41B4-B54C-661A2F639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5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2DB74FD-4B43-4023-922E-B728A084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96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EF6BDCE0-319A-40F6-9893-347F0D238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7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93CE2635-716F-4EF3-8CC8-D95AD39E8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8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3E0706B8-577B-43A5-8FD2-E03AC84FD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99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CB6E1412-95D6-4727-8EC3-3D07F80A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063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D66CBF06-E444-4AE2-ACE2-9376BF687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16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D38A7302-0046-41D0-877E-DCA4864DE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4026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B00CDDD2-6BC1-43E4-9C99-111DFD9BE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4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4B1F02E4-4459-4E88-AD84-4AD3007E1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5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17A4287D-3096-462C-8BE1-2A454777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6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25CC5355-5CA6-4F9A-8A9F-08B7F0ED0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717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C01B075-B42F-45FF-B462-9E840A51C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816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E7CBCC6F-E541-427C-8C6E-4C29DF69C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4093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23EAA426-6393-4B9F-B306-97D969B3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09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649DEDF1-F715-4B7A-8BF4-058A4A556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19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878CC8CB-D29C-4E6A-8ECC-E9F2BF274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29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3BD8B0F5-4B4D-4BAA-8B46-0551DFD58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45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E737A6C7-EDDE-47D1-838F-8887B34E6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55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C9EE2F4B-E0E8-4EA5-9A19-C7CB19109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64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12884E39-B8BD-4F06-AE89-1B86CB959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789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F94C24F-2D14-466A-A149-979268413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41948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BE00B5A3-1CB3-4A16-9B03-159679BE3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090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2BD9BA54-4DBD-42CF-B777-A2F591460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190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B28B5638-99CB-433E-9CB4-654D40FD0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289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13D6F5BC-FD63-40E6-B210-9EB8BC2B7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2408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464D88CF-590C-4730-AADB-AC80AB6C3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687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9EF3C546-4B15-476E-974E-8E65E98B5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786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1F2DC0F0-2E00-4A0C-BA0A-EBF878ED6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885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227A7B46-1C8A-4588-B9DF-2AC953F8C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2984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D5DF7B24-98E2-4F80-A2A0-307D206E0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083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B6017468-3451-4A6E-B5D0-8DD3AF58B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3182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2F7F56A-607B-4274-BDC3-1DF975F52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28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D150ED6-24B0-4CC1-AA46-3E56A78CB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38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6E435DC4-F81B-4905-8383-D1AEBC1C9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479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9C8C0B44-3D4E-4935-BDA6-F638074C2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578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7EB1CD61-3B0B-49D7-B124-CF06C9DEE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677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4DD2A9A4-4F41-481B-ACB0-09DDB8A92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3776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5640208-E513-41A3-AC46-553B8D14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895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2ACE9043-37F0-48D5-8697-EECCFAF0D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3995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E350F1A0-84D9-4A1D-AD81-89D5B59C7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34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3422D433-CA03-4C4B-895E-C72C6EA84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444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F1397F68-7544-48D3-815E-9C1C6454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55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21555991-046B-4DAC-A217-9764DD09A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56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C1BF79FA-E549-43B0-89FF-F76961FEC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574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B9D1E980-ED95-4844-B754-1FB5F9216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5840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794108F6-DCD0-44BC-A2EC-BFB0ADE4E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5940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9029DBE6-EA03-4C59-9DE6-6394EBE47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6039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82581B01-3FA6-49B4-B07B-C9A5F84A0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138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6F159090-48EB-48B5-905B-6CD02A6BC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237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E10B2575-6F2B-43D6-B057-12915E147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633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FB7FBDA7-C446-446D-9210-8D48239A1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6435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2771634E-7714-4E55-8ACB-919021390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554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A0A48CF0-1280-4A66-95F4-B7E2FAD16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69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EB39926A-A008-40F0-86AB-92CDC236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79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98ADE035-7361-40BE-8C03-5038CC43F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89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CE76BDE4-22F2-4995-B398-3F40D49C1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699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BEB12EA2-C7D1-4876-87D8-BDF7A2DAE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089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D2C0FDC7-90AB-4172-ACC6-3C78FBCBB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188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E0EF65EC-7B60-4578-8850-AE54FDC51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287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5682BD2D-E589-49D2-96B1-6430B275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7386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AAE95E98-115A-47E8-A094-5615BF927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7565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C978BEA4-5CC3-446E-8C64-EBED637E4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7825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84A75B48-6285-4605-A143-CB864CA98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794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65B757BE-A852-4342-9067-74096DFCA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804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40720E27-6ED1-4567-B4EC-B06F7B6D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814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3A6D3DF-30BD-476E-8788-966BA7CC7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824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E5F26E31-6F8A-4B0A-A1FA-9C7421381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834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5AAA8306-8D2E-41F6-A438-A1836F913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843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657DDF4F-123E-4191-A34E-81E56388F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861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6B8024FC-D6AB-4A39-A115-26297958C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788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1E753C71-1CB6-45B5-ABAC-17D213BDD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888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C8E5CC48-91CF-4538-AB4C-E66311077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8987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EB700D5F-DE61-4C34-8E70-2D46D18EF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086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F70C50FA-5919-4552-8B3F-FBE6F6406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185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29A1B27C-2ECC-4D0A-9A64-CC2236174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9284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9B93CBD6-2666-4072-A818-9FB73FB5B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40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C9B7A183-B3F6-485B-91D8-3A298DA0D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50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9BCD243B-33A3-42F3-8952-757BA008E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605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5DC32428-98AC-4453-82E9-344C6E1BB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704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3D330130-8F8F-4219-97BB-AC20B2AA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803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2B9A8FB3-58DA-4D2F-A493-7C3D8841D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9902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E643BC81-0636-44BD-A13E-3C1C6C46E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02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CE2E6BDA-3818-416D-B34A-03DB9DB1D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124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85491D5A-107F-437B-8C1F-13E55C06E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22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D0C36C93-62FD-4CA0-BA35-3C49EDE32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32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3ABBFD76-A2E0-45B4-89BA-A0B4371DB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42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59DE18FB-56A3-4B31-8E09-9DB3BB9F5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52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E7E92A12-D182-470D-B5A0-3B4E29ACF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61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AA24096D-9A6D-4669-AF04-6E279197D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71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3BBC89E7-3F06-4923-8056-0EAF5172B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081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DF8D25B7-D7FC-4C39-86EA-8D0A8F2CE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091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5B10DC92-6CA0-4105-AEC3-A77715266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01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6D5E1218-312F-4217-A8B8-B49CB1B05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5111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691</xdr:row>
      <xdr:rowOff>66675</xdr:rowOff>
    </xdr:from>
    <xdr:to>
      <xdr:col>3</xdr:col>
      <xdr:colOff>1190625</xdr:colOff>
      <xdr:row>691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60B4B1B8-0FA7-4B47-875E-89A711FE5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5121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5AE6CB9E-CE09-4D91-A208-CBFCE622E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36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4E1DAB18-7EEC-42ED-8805-A97D1BF46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45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B705323F-204E-4786-BDEF-72D21FCA0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55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7A8C8026-F7C9-419D-85F6-ADA445D6E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65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9A2AA5A5-71F1-4F1E-AFA6-1CDAA400F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75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E222F0D6-45A4-4D1A-8F3C-9D2DF30E7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5185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C96F9DF1-6D00-434B-A0DA-1B8F038F5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1978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86CE642F-029D-4C58-877C-5D4F7E65F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077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37784866-4268-4A56-B388-F316EE7DE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176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244EC4F-6D73-458D-96E3-982D727B8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276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890CE570-AB05-4758-867E-BBAF61F17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375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D37F6CE1-69D6-4E28-A2C9-82598AA80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474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2EBBBD06-A259-4E6E-B53E-88819D47F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573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4AFE2AB1-4818-45EE-B5EA-31E3136C8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672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CA43190F-07DB-4B39-940B-3EF4D4055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2771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DC6A26E2-5EB1-426E-8CA2-7FF08B5C0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2918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513FC2E-00BF-45D4-90D7-9674E5C11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3017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878800C2-1493-4B42-B91C-3D532ED49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116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52DA2B1B-248A-4325-861B-6055F8E73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215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DE348F4D-98DE-4BDA-80D3-D498FE60D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314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8F26DF1B-2D9A-44EA-BF5C-F34FA572E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3413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B3966C3C-5446-4CEA-B80B-CDDF30F86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53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AA414231-5F74-44CF-A86F-0DA5E32D0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63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3A36126A-68B6-4F83-A403-940025E29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734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703E13CA-066A-4FDE-8B70-C88F15442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833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9872B4CA-0DAC-4287-B20F-BBCA12048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3932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3C4BB78C-D3A1-4185-AC0E-A9CF4FE66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403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6340A2DA-E190-4A08-B469-60EE8BB81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17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9EBCAAEB-10F7-4F3C-969B-DFB302171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27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9C818B55-0EAF-49FC-8E08-F5112D9D3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37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C0E97568-19F4-4314-A241-F3CDD0067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47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E1CAADD7-9C1D-4D5E-9792-BA3CF5DDB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57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4C51C780-DC42-4F33-A4F2-EA7C5AAA1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467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F28C699E-134C-4529-AF5C-A13FC3B8A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77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A07320F1-802E-49D3-9597-0F09700C8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87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B44ABBC0-ABA8-415B-8587-D6104E08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497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6B092A17-C73C-4A1B-B502-B83DB88D3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06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8FE1384-CEAE-4A28-9BBB-315FB47F4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16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A6003BB7-F061-4A62-B081-17753165E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5267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1C74E92E-36C1-4F51-9EF8-7B7C6E979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390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BB56983B-AD31-4905-A2EE-9B1F05771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489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E8CD6D2C-CBBD-489F-B9EE-192FA796D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588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7DCE6587-37A9-4300-B7DD-41A4D58E9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68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744</xdr:row>
      <xdr:rowOff>66675</xdr:rowOff>
    </xdr:from>
    <xdr:to>
      <xdr:col>3</xdr:col>
      <xdr:colOff>1190625</xdr:colOff>
      <xdr:row>744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6392549C-F0E1-4D99-BADA-4B6287F0B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78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E15901B4-628B-497F-A102-588DE8C12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588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8F18B6B3-61F8-4BDB-B4D7-E07A32E43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00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AC2F0D28-530D-432E-81A5-7A2E08294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107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B345A46E-3897-4D9A-AE4A-44891E9B8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207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7D09BAE7-7571-49FE-B87F-F448F3C65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306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452C80C2-A40B-4D81-9ECD-CB9DEC41F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405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355DCC3B-F7F1-429E-A5C9-9659FA2F7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6504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429750A-C8E9-4FA7-B902-16E9E12A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603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2CCF3D91-F877-4D1D-9A22-0F70ED823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702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F79F2350-9FD4-4C6A-B4BA-0B411F1AC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801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F3FF6D87-F11F-4066-A864-7C777C2A3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900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1007C870-B38D-452B-8B1E-B84E2143A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6999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B184932-4A62-4756-82C5-D69D89037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098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EB1253C3-1FB9-4222-BD97-4739611B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197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41834747-AB9D-4439-A6D7-A6F754B2A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29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154006F0-0284-4381-B3A6-EF426A392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39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DE960404-E457-490A-BFA3-B58D90B7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749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D711CA1F-D270-428A-B515-9B639C85F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61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15165705-9D1A-4D22-81D4-2D33ECD57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716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CCF9CE59-B42C-4E4B-A13F-BED755181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815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21634950-1D4C-43CC-8633-B00C94CCC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791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B518D734-B9B5-40FD-89C0-052BC6D9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01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E37CE040-4AE1-4478-A938-3F357C5E4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8112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FF06B103-85CA-4EB1-99DF-4122C8DA9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21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771</xdr:row>
      <xdr:rowOff>66675</xdr:rowOff>
    </xdr:from>
    <xdr:to>
      <xdr:col>3</xdr:col>
      <xdr:colOff>1190625</xdr:colOff>
      <xdr:row>771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CDB88861-0FC2-43AE-B3BD-BBE0F9B52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31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9516E055-C373-4A31-BC02-AAB985BBB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410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81ED12E-8147-4833-84A3-1EFF47641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509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42DAE545-4450-4F0D-8448-90F2C943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608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A4ED5212-4858-4CA7-8E1C-CF600B5AD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707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6BBEE07E-5D6A-4E1D-8F86-1811D432A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8806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7CE7EEA7-F2A6-4040-A639-CFCC94A01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8929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6C66D1AD-B5F4-41C4-9677-107BB1745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028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7041CC40-5B26-4731-98B7-A83ECF256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127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43F5F473-B241-4B2B-97F9-42924B79C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226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98C69F02-EDD0-4AA6-88FF-045E7E2B6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325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A222AA83-5B18-463A-A50F-EEDA6415F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424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B9D43330-EE25-4E4D-B98D-B6A1B38DE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9523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903D90B8-6ACD-41CF-AA0C-E47C0E065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622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37E3EE0F-00AB-486B-B848-8C006A921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72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C547B55A-D79D-4087-B9F8-4B7C9CAA4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820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4F711C84-6D4E-4DC2-A2C3-39758FE2A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9919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DF69D4C-FF36-42A4-9C17-19B7CF00B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018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BDB0B194-500A-4CEC-BB9C-1E7A01F4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60117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2AE8323-4FF3-4414-8D79-97D354F6D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264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2598D580-B75C-417A-B75A-4DE3089E2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363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1611CA91-5C78-4C62-AC39-C4F991545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462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88E581E2-1DFB-4370-904F-9BB778FBB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56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797</xdr:row>
      <xdr:rowOff>66675</xdr:rowOff>
    </xdr:from>
    <xdr:to>
      <xdr:col>3</xdr:col>
      <xdr:colOff>1190625</xdr:colOff>
      <xdr:row>797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F5FB185C-4CC2-4D5D-88B2-23020BFCD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66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798</xdr:row>
      <xdr:rowOff>66675</xdr:rowOff>
    </xdr:from>
    <xdr:to>
      <xdr:col>3</xdr:col>
      <xdr:colOff>1190625</xdr:colOff>
      <xdr:row>798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5D63904-F4B6-4A2B-BA05-8DE99B747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6075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1EB2443E-78D7-4293-8CDE-216E1C890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88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BE84F7FC-7B19-4E0C-A512-2C2A2901A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98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A1B98280-E4D0-4C15-B74C-A407CCC5D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080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803</xdr:row>
      <xdr:rowOff>66675</xdr:rowOff>
    </xdr:from>
    <xdr:to>
      <xdr:col>3</xdr:col>
      <xdr:colOff>1190625</xdr:colOff>
      <xdr:row>803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495786BE-EBD9-4F59-8D6F-9AE561312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180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DF2FA732-07B9-4FAD-8482-2425E0221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279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A39F9788-EDEB-43BE-A7A4-BE7D01494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378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806</xdr:row>
      <xdr:rowOff>66675</xdr:rowOff>
    </xdr:from>
    <xdr:to>
      <xdr:col>3</xdr:col>
      <xdr:colOff>1190625</xdr:colOff>
      <xdr:row>806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B510C9B6-D316-49B9-934D-6B00B36C4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477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D26EE85B-35FC-4492-B248-3E7C93035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7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19687AF4-1C7F-4B83-8A60-053A6453C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675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1D17A033-01AA-4806-925C-32027B6A6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774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7004FA2A-ADD1-4C0B-85CF-8AC28D7BB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873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811</xdr:row>
      <xdr:rowOff>66675</xdr:rowOff>
    </xdr:from>
    <xdr:to>
      <xdr:col>3</xdr:col>
      <xdr:colOff>1190625</xdr:colOff>
      <xdr:row>811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DF6594D5-2BE1-453C-8316-4970DA0EC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972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DE9C3DC5-BA96-4658-8AC7-6B0ECF291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071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FDCEADEC-3CE4-416B-8373-4E65198C0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170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A5A558CD-D249-47FB-8331-08C8D67FB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269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2BE806BF-020C-4B5C-841A-F0CD17BA8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368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5D417F35-08FB-4394-BBF2-B18B4E8ED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467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E21601E1-40CE-48B1-AA4C-8796DE935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2566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DF95B77A-99EB-482F-9DDF-DAC8244EB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68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727DA2AA-32F4-4A1A-8DDC-490F7B528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78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84F94866-D6A2-49A1-9A2B-BCB728E2F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887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822</xdr:row>
      <xdr:rowOff>66675</xdr:rowOff>
    </xdr:from>
    <xdr:to>
      <xdr:col>3</xdr:col>
      <xdr:colOff>1190625</xdr:colOff>
      <xdr:row>822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A921A3F5-A7DC-4FD3-9CE9-A0D900B40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2986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D14AE7BF-7F41-4BE9-A444-4450D7E5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08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7D845F10-5013-4AFA-9E7C-29F5EE9DC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18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825</xdr:row>
      <xdr:rowOff>66675</xdr:rowOff>
    </xdr:from>
    <xdr:to>
      <xdr:col>3</xdr:col>
      <xdr:colOff>1190625</xdr:colOff>
      <xdr:row>825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BFCBD4E6-3288-4BEF-85B1-67EE609EC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28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AD5C5B42-403C-4F5D-AFF6-F17CB2095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38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89C51B1F-BBBB-4AFB-943E-94A0246FA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48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F4E31655-FAEB-4579-8481-12BE0986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58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505BA8C1-E93A-48F0-9CA6-B9677BF9B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68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830</xdr:row>
      <xdr:rowOff>66675</xdr:rowOff>
    </xdr:from>
    <xdr:to>
      <xdr:col>3</xdr:col>
      <xdr:colOff>1190625</xdr:colOff>
      <xdr:row>830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EF717BD2-703E-4600-AC7A-12F8ED93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77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F14EA22E-EEF3-4431-8F45-C60A81CBE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87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B76C0C7-941F-40F5-BC36-2B5B6319A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397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29441E45-9299-4147-8BF6-D1E0120B6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07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8D2712C7-33D7-40F7-B0DC-42B6E49A4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17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FFC9F67C-8707-4896-890E-98B423740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27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E7D7E407-FFE0-4C0E-AE51-6FC25E8BD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37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837</xdr:row>
      <xdr:rowOff>66675</xdr:rowOff>
    </xdr:from>
    <xdr:to>
      <xdr:col>3</xdr:col>
      <xdr:colOff>1190625</xdr:colOff>
      <xdr:row>837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3BCDF5D8-0996-4E86-8212-739DEA4C9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47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BC956711-D846-4AC3-BE2C-C624DB89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457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840</xdr:row>
      <xdr:rowOff>66675</xdr:rowOff>
    </xdr:from>
    <xdr:to>
      <xdr:col>3</xdr:col>
      <xdr:colOff>1190625</xdr:colOff>
      <xdr:row>840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A9F1940C-B610-4178-8AEB-608AA74A4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69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E958C6C6-5F63-4837-BA23-28A71A665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79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502F8E10-1AB0-4B23-92B0-8ED01B11F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89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843</xdr:row>
      <xdr:rowOff>66675</xdr:rowOff>
    </xdr:from>
    <xdr:to>
      <xdr:col>3</xdr:col>
      <xdr:colOff>1190625</xdr:colOff>
      <xdr:row>843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5697710C-C936-4B2A-8857-5C1F3CF02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99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B1233AFB-30BB-4763-915A-C6D8F2F4B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09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C66837A0-4C6A-4534-B6DA-810B68CE8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190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846</xdr:row>
      <xdr:rowOff>66675</xdr:rowOff>
    </xdr:from>
    <xdr:to>
      <xdr:col>3</xdr:col>
      <xdr:colOff>1190625</xdr:colOff>
      <xdr:row>846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71E5AE52-7504-4A3E-839B-B9134DA5F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289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847</xdr:row>
      <xdr:rowOff>66675</xdr:rowOff>
    </xdr:from>
    <xdr:to>
      <xdr:col>3</xdr:col>
      <xdr:colOff>1190625</xdr:colOff>
      <xdr:row>847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83A0E916-E2FB-44A9-B8B2-E1FDE64BA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38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A1073EEF-D727-45B9-91D2-E54DFBEB7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48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4991F533-DEBC-40F0-A6E9-12FDCF388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58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850</xdr:row>
      <xdr:rowOff>66675</xdr:rowOff>
    </xdr:from>
    <xdr:to>
      <xdr:col>3</xdr:col>
      <xdr:colOff>1190625</xdr:colOff>
      <xdr:row>850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EF95C200-34E4-410A-A917-2F18E4D9C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685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C6FDC647-554A-4334-BF0B-AC91C962D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784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723C9365-AC1E-4F92-AA2B-CC2D6B3ED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883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E523F71F-5DCE-4BC3-8A10-77ED031B4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982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12FF7C3F-3B49-4B39-965A-7AA157B62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081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FC5D026B-050E-4BA4-B4FE-7644E08B5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180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856</xdr:row>
      <xdr:rowOff>66675</xdr:rowOff>
    </xdr:from>
    <xdr:to>
      <xdr:col>3</xdr:col>
      <xdr:colOff>1190625</xdr:colOff>
      <xdr:row>856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56724963-1FF5-4188-A16D-097BF28C0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279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857</xdr:row>
      <xdr:rowOff>66675</xdr:rowOff>
    </xdr:from>
    <xdr:to>
      <xdr:col>3</xdr:col>
      <xdr:colOff>1190625</xdr:colOff>
      <xdr:row>857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60EDA116-B1DE-4782-83E3-8655BEE77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637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859</xdr:row>
      <xdr:rowOff>66675</xdr:rowOff>
    </xdr:from>
    <xdr:to>
      <xdr:col>3</xdr:col>
      <xdr:colOff>1190625</xdr:colOff>
      <xdr:row>859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46C6A165-DB03-40B4-B73C-FAFBE8AF6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50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860</xdr:row>
      <xdr:rowOff>66675</xdr:rowOff>
    </xdr:from>
    <xdr:to>
      <xdr:col>3</xdr:col>
      <xdr:colOff>1190625</xdr:colOff>
      <xdr:row>860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21F3FE5E-3D85-4ABD-80AA-90E8408FC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0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861</xdr:row>
      <xdr:rowOff>66675</xdr:rowOff>
    </xdr:from>
    <xdr:to>
      <xdr:col>3</xdr:col>
      <xdr:colOff>1190625</xdr:colOff>
      <xdr:row>861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BD086A57-5159-4F68-BE9F-9D6FBF60D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9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862</xdr:row>
      <xdr:rowOff>66675</xdr:rowOff>
    </xdr:from>
    <xdr:to>
      <xdr:col>3</xdr:col>
      <xdr:colOff>1190625</xdr:colOff>
      <xdr:row>862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D2568ED1-339D-477B-AD59-F2BB3BCD4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79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863</xdr:row>
      <xdr:rowOff>66675</xdr:rowOff>
    </xdr:from>
    <xdr:to>
      <xdr:col>3</xdr:col>
      <xdr:colOff>1190625</xdr:colOff>
      <xdr:row>863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5CF64D6D-7601-4FDF-8CAF-268EAE6DD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89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864</xdr:row>
      <xdr:rowOff>66675</xdr:rowOff>
    </xdr:from>
    <xdr:to>
      <xdr:col>3</xdr:col>
      <xdr:colOff>1190625</xdr:colOff>
      <xdr:row>864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396F33BC-DE03-40B2-9281-3D986C8A1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99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865</xdr:row>
      <xdr:rowOff>66675</xdr:rowOff>
    </xdr:from>
    <xdr:to>
      <xdr:col>3</xdr:col>
      <xdr:colOff>1190625</xdr:colOff>
      <xdr:row>865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7F1A1B6D-9458-4535-875F-35AF7F619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09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866</xdr:row>
      <xdr:rowOff>66675</xdr:rowOff>
    </xdr:from>
    <xdr:to>
      <xdr:col>3</xdr:col>
      <xdr:colOff>1190625</xdr:colOff>
      <xdr:row>866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F18CAE07-75A1-4DF9-AE55-AF232C0AD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19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867</xdr:row>
      <xdr:rowOff>66675</xdr:rowOff>
    </xdr:from>
    <xdr:to>
      <xdr:col>3</xdr:col>
      <xdr:colOff>1190625</xdr:colOff>
      <xdr:row>867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8FFB7D70-9923-4D3F-81A9-98A40AA2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9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868</xdr:row>
      <xdr:rowOff>66675</xdr:rowOff>
    </xdr:from>
    <xdr:to>
      <xdr:col>3</xdr:col>
      <xdr:colOff>1190625</xdr:colOff>
      <xdr:row>868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7B29A4FE-52B2-4CAC-91C0-6B99D56B5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39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869</xdr:row>
      <xdr:rowOff>66675</xdr:rowOff>
    </xdr:from>
    <xdr:to>
      <xdr:col>3</xdr:col>
      <xdr:colOff>1190625</xdr:colOff>
      <xdr:row>869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DEBB2911-5DC9-44B6-844F-44A1FEC61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49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870</xdr:row>
      <xdr:rowOff>66675</xdr:rowOff>
    </xdr:from>
    <xdr:to>
      <xdr:col>3</xdr:col>
      <xdr:colOff>1190625</xdr:colOff>
      <xdr:row>870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B572A1B6-116F-4C7E-ACC8-7B19800EB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59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871</xdr:row>
      <xdr:rowOff>66675</xdr:rowOff>
    </xdr:from>
    <xdr:to>
      <xdr:col>3</xdr:col>
      <xdr:colOff>1190625</xdr:colOff>
      <xdr:row>871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514E2C3F-8319-41F0-AF15-B6B2DB550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69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872</xdr:row>
      <xdr:rowOff>66675</xdr:rowOff>
    </xdr:from>
    <xdr:to>
      <xdr:col>3</xdr:col>
      <xdr:colOff>1190625</xdr:colOff>
      <xdr:row>872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41534E47-7F4D-4A0D-A4A8-787CC125B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78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873</xdr:row>
      <xdr:rowOff>66675</xdr:rowOff>
    </xdr:from>
    <xdr:to>
      <xdr:col>3</xdr:col>
      <xdr:colOff>1190625</xdr:colOff>
      <xdr:row>873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BE7018CE-FE3E-4198-9CF1-2FB3B593A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88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874</xdr:row>
      <xdr:rowOff>66675</xdr:rowOff>
    </xdr:from>
    <xdr:to>
      <xdr:col>3</xdr:col>
      <xdr:colOff>1190625</xdr:colOff>
      <xdr:row>874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751B0B-3DC4-4A68-BAB0-064F142D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98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875</xdr:row>
      <xdr:rowOff>66675</xdr:rowOff>
    </xdr:from>
    <xdr:to>
      <xdr:col>3</xdr:col>
      <xdr:colOff>1190625</xdr:colOff>
      <xdr:row>875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2A22BECE-3306-4B61-BE56-658B629FF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08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876</xdr:row>
      <xdr:rowOff>66675</xdr:rowOff>
    </xdr:from>
    <xdr:to>
      <xdr:col>3</xdr:col>
      <xdr:colOff>1190625</xdr:colOff>
      <xdr:row>876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7B8794D3-42E6-4188-A27A-A3F5B3240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818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878</xdr:row>
      <xdr:rowOff>66675</xdr:rowOff>
    </xdr:from>
    <xdr:to>
      <xdr:col>3</xdr:col>
      <xdr:colOff>1190625</xdr:colOff>
      <xdr:row>878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1FC52C8A-A911-438C-B1F4-8E2F1A8BF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30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879</xdr:row>
      <xdr:rowOff>66675</xdr:rowOff>
    </xdr:from>
    <xdr:to>
      <xdr:col>3</xdr:col>
      <xdr:colOff>1190625</xdr:colOff>
      <xdr:row>879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D0F41C0D-97F5-408E-90A4-559C76EAA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40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880</xdr:row>
      <xdr:rowOff>66675</xdr:rowOff>
    </xdr:from>
    <xdr:to>
      <xdr:col>3</xdr:col>
      <xdr:colOff>1190625</xdr:colOff>
      <xdr:row>880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765374EA-4A75-4237-8B07-51B20333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50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881</xdr:row>
      <xdr:rowOff>66675</xdr:rowOff>
    </xdr:from>
    <xdr:to>
      <xdr:col>3</xdr:col>
      <xdr:colOff>1190625</xdr:colOff>
      <xdr:row>881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AE15BE64-3210-485B-8024-EF1EDF309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60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882</xdr:row>
      <xdr:rowOff>66675</xdr:rowOff>
    </xdr:from>
    <xdr:to>
      <xdr:col>3</xdr:col>
      <xdr:colOff>1190625</xdr:colOff>
      <xdr:row>882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6917A49C-AF42-4FAF-AEDC-7CDC8C644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70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883</xdr:row>
      <xdr:rowOff>66675</xdr:rowOff>
    </xdr:from>
    <xdr:to>
      <xdr:col>3</xdr:col>
      <xdr:colOff>1190625</xdr:colOff>
      <xdr:row>883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58E00319-F82F-443E-9F77-5751757C9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80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884</xdr:row>
      <xdr:rowOff>66675</xdr:rowOff>
    </xdr:from>
    <xdr:to>
      <xdr:col>3</xdr:col>
      <xdr:colOff>1190625</xdr:colOff>
      <xdr:row>884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A01C483F-8026-40BE-96CF-35A559C33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90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885</xdr:row>
      <xdr:rowOff>66675</xdr:rowOff>
    </xdr:from>
    <xdr:to>
      <xdr:col>3</xdr:col>
      <xdr:colOff>1190625</xdr:colOff>
      <xdr:row>885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3C2EE1D0-B836-44CD-A57F-C03226B0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00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886</xdr:row>
      <xdr:rowOff>66675</xdr:rowOff>
    </xdr:from>
    <xdr:to>
      <xdr:col>3</xdr:col>
      <xdr:colOff>1190625</xdr:colOff>
      <xdr:row>886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6D521506-8136-4335-AD41-96921A42E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10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887</xdr:row>
      <xdr:rowOff>66675</xdr:rowOff>
    </xdr:from>
    <xdr:to>
      <xdr:col>3</xdr:col>
      <xdr:colOff>1190625</xdr:colOff>
      <xdr:row>887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6025EFD4-576B-4E11-BB33-66E23759A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0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888</xdr:row>
      <xdr:rowOff>66675</xdr:rowOff>
    </xdr:from>
    <xdr:to>
      <xdr:col>3</xdr:col>
      <xdr:colOff>1190625</xdr:colOff>
      <xdr:row>888</xdr:row>
      <xdr:rowOff>895350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361C3C4B-C726-4B2D-B9F1-5901C9D39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29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889</xdr:row>
      <xdr:rowOff>66675</xdr:rowOff>
    </xdr:from>
    <xdr:to>
      <xdr:col>3</xdr:col>
      <xdr:colOff>1190625</xdr:colOff>
      <xdr:row>889</xdr:row>
      <xdr:rowOff>895350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6095CD21-5AD0-41C8-8BFF-FD8CE6343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39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890</xdr:row>
      <xdr:rowOff>66675</xdr:rowOff>
    </xdr:from>
    <xdr:to>
      <xdr:col>3</xdr:col>
      <xdr:colOff>1190625</xdr:colOff>
      <xdr:row>890</xdr:row>
      <xdr:rowOff>895350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280DD674-574F-4192-9028-4EC28FB8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49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891</xdr:row>
      <xdr:rowOff>66675</xdr:rowOff>
    </xdr:from>
    <xdr:to>
      <xdr:col>3</xdr:col>
      <xdr:colOff>1190625</xdr:colOff>
      <xdr:row>891</xdr:row>
      <xdr:rowOff>895350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CC486716-52A5-450A-AEF7-DDE8448E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59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AC8F4E4C-6FE4-4110-B718-665FC5174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719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894</xdr:row>
      <xdr:rowOff>66675</xdr:rowOff>
    </xdr:from>
    <xdr:to>
      <xdr:col>3</xdr:col>
      <xdr:colOff>1190625</xdr:colOff>
      <xdr:row>894</xdr:row>
      <xdr:rowOff>895350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795B67A7-529F-42F2-BB79-6BC687397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9818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896</xdr:row>
      <xdr:rowOff>66675</xdr:rowOff>
    </xdr:from>
    <xdr:to>
      <xdr:col>3</xdr:col>
      <xdr:colOff>1190625</xdr:colOff>
      <xdr:row>896</xdr:row>
      <xdr:rowOff>895350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FB66C482-793B-47CF-9E8C-16C6D549B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994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897</xdr:row>
      <xdr:rowOff>66675</xdr:rowOff>
    </xdr:from>
    <xdr:to>
      <xdr:col>3</xdr:col>
      <xdr:colOff>1190625</xdr:colOff>
      <xdr:row>897</xdr:row>
      <xdr:rowOff>895350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6FB4E4FE-5CB7-4420-9B0A-4194EBD13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7004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898</xdr:row>
      <xdr:rowOff>66675</xdr:rowOff>
    </xdr:from>
    <xdr:to>
      <xdr:col>3</xdr:col>
      <xdr:colOff>1190625</xdr:colOff>
      <xdr:row>898</xdr:row>
      <xdr:rowOff>895350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A8BA684F-9FF1-4B31-9DCF-600253B3B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13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899</xdr:row>
      <xdr:rowOff>66675</xdr:rowOff>
    </xdr:from>
    <xdr:to>
      <xdr:col>3</xdr:col>
      <xdr:colOff>1190625</xdr:colOff>
      <xdr:row>899</xdr:row>
      <xdr:rowOff>895350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60B076CF-145E-4F91-BD71-360CD5D1A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23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900</xdr:row>
      <xdr:rowOff>66675</xdr:rowOff>
    </xdr:from>
    <xdr:to>
      <xdr:col>3</xdr:col>
      <xdr:colOff>1190625</xdr:colOff>
      <xdr:row>900</xdr:row>
      <xdr:rowOff>895350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545C9BE6-3443-4738-B78A-18A8ED153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33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901</xdr:row>
      <xdr:rowOff>66675</xdr:rowOff>
    </xdr:from>
    <xdr:to>
      <xdr:col>3</xdr:col>
      <xdr:colOff>1190625</xdr:colOff>
      <xdr:row>901</xdr:row>
      <xdr:rowOff>895350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CAC0EAE3-565A-476C-97B5-9D18428C2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7043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E23A5F7F-C496-46C8-8A09-52C76611E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57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905</xdr:row>
      <xdr:rowOff>66675</xdr:rowOff>
    </xdr:from>
    <xdr:to>
      <xdr:col>3</xdr:col>
      <xdr:colOff>1190625</xdr:colOff>
      <xdr:row>905</xdr:row>
      <xdr:rowOff>895350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1F37D4BA-A236-4F00-AFA8-05FF2D451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67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906</xdr:row>
      <xdr:rowOff>66675</xdr:rowOff>
    </xdr:from>
    <xdr:to>
      <xdr:col>3</xdr:col>
      <xdr:colOff>1190625</xdr:colOff>
      <xdr:row>906</xdr:row>
      <xdr:rowOff>895350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33D34C55-1DB9-49E7-B814-D0272A1AD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77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907</xdr:row>
      <xdr:rowOff>66675</xdr:rowOff>
    </xdr:from>
    <xdr:to>
      <xdr:col>3</xdr:col>
      <xdr:colOff>1190625</xdr:colOff>
      <xdr:row>907</xdr:row>
      <xdr:rowOff>895350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897D2310-4F8F-452D-B67D-25AAC07F7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876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908</xdr:row>
      <xdr:rowOff>66675</xdr:rowOff>
    </xdr:from>
    <xdr:to>
      <xdr:col>3</xdr:col>
      <xdr:colOff>1190625</xdr:colOff>
      <xdr:row>908</xdr:row>
      <xdr:rowOff>895350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6B6FB5F-E053-49D8-BE44-FEABD84B0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0975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909</xdr:row>
      <xdr:rowOff>66675</xdr:rowOff>
    </xdr:from>
    <xdr:to>
      <xdr:col>3</xdr:col>
      <xdr:colOff>1190625</xdr:colOff>
      <xdr:row>909</xdr:row>
      <xdr:rowOff>895350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B26B8C8A-A5A7-4603-B011-A8B842891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074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910</xdr:row>
      <xdr:rowOff>66675</xdr:rowOff>
    </xdr:from>
    <xdr:to>
      <xdr:col>3</xdr:col>
      <xdr:colOff>1190625</xdr:colOff>
      <xdr:row>910</xdr:row>
      <xdr:rowOff>895350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15B6E832-FFED-4A6F-88CE-0C145AC5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173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911</xdr:row>
      <xdr:rowOff>66675</xdr:rowOff>
    </xdr:from>
    <xdr:to>
      <xdr:col>3</xdr:col>
      <xdr:colOff>1190625</xdr:colOff>
      <xdr:row>911</xdr:row>
      <xdr:rowOff>895350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2932E212-355B-4A1E-9C4B-42C691DA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27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912</xdr:row>
      <xdr:rowOff>66675</xdr:rowOff>
    </xdr:from>
    <xdr:to>
      <xdr:col>3</xdr:col>
      <xdr:colOff>1190625</xdr:colOff>
      <xdr:row>912</xdr:row>
      <xdr:rowOff>895350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CB806C98-AE12-4610-82CF-15506254D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713717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3F6AA17-550B-4B26-8CB5-B8554B438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071C586-C829-4E74-BED6-DF6B641BC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B3E4810-8FDE-4E65-A445-37841CBD6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8F01D97-2E31-4A2A-9D6C-8C2455A4D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51BCCAE-895E-4929-A6C8-8E09B8EA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E116C2F2-A45C-4750-B94E-F49CF1F50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F9BA5F4-58A1-4B98-A25B-1C699CA78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8F1083C-EFB8-45DC-9F58-6E7015FC9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1501279-7641-4B6D-AEF5-70F61F128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FD9C038-55D2-4DB9-8BAE-A564DF4E1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7AC914E-7F10-49CF-89F5-2519222EF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257FC0E-27A1-4588-B210-64EFD9659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5F93E74-B794-4326-9244-FC50E67C4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285455BF-3230-4119-8CCD-D7420F84C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93DA6CC-8A69-4BF2-93D6-A60748E32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6FE52A2-72BB-40F3-B5C4-36CD84C68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59B7B45-BCCE-40E8-A35A-D141A6A14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AB49755-81B2-4A1A-9CBF-20997125C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D624EC3-647C-4829-966F-5B4AB22A6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4F65775-2A3F-49EB-B039-052342185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1F61E9C-D507-4285-8374-6525C8C43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D6A17FC-882D-4FE8-B510-1DFB3F3DC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891D2ED-A215-46D5-9A3A-1458D826C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1229F11-FA3B-4929-81C3-F6DDE24A0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D35948A-D3F0-49A3-82AD-128DD8F68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140406D-2B3A-4EAF-BAE9-628435E46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7BE0888-B831-407A-ACE3-E8B2C9402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6F8209F-FDFD-4653-948E-4B22306E9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304E9B83-B055-49B4-82E8-BAD236643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16E18FA-D87D-4437-A348-40DCE2C55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D3193AD-3AF3-415E-BB45-E1AB65DD3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574E0CF-5F2C-4D60-8093-47236E367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C95BDBE-3925-465F-A981-C494BC539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BF61C13-A2E2-4FC3-8E47-469F594EB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B83A6394-0F50-4DB8-BAA6-2C66795CC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7E4C351-C277-440A-8FE1-D18C3424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6D3CC89-24DA-44EC-BC51-EB6999BC1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CE8CCCE-A3BA-4B2F-8575-2DCCE474D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18E1B85-1E60-4D80-BD88-3203E4975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744A4DE-1B23-4F0C-8867-04F107A35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25435D3-624C-4C7A-B285-E9F32445D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B4072FA9-81B2-45C9-A1EF-56F2D1D08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EE79D84-5F39-4C41-8606-70413066F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29CEA09-BF30-4B8B-BAC4-D4CB0FF2A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79002C16-EE80-469B-B626-E5A6E4324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01AF9B3-84CD-4F34-A7D1-260BA38E6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F0B2867-083D-4D54-B45C-EC0AB0DEF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A52961F-0CA3-4B23-85A1-A00E7EC75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FC8B422-2359-4207-9688-0D2E826AA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F0B4F7A-8DDF-4E79-A787-4435A7730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68956E9-F650-424D-98A3-A0B2AA732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C27F7C7-E44E-4AB2-9B64-BB80AC152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6E8C114-ED46-4E0E-8076-BBEEE47FF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AD2A35D6-0FC0-48A5-9D28-61D0835DA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A89FE4E-E136-4832-846D-219437325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594519C-7EAD-4245-ADBA-772151AF0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543D6CE-ED94-4A49-A8F0-0CF3E8AB2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215F6D3-D6FB-4696-A439-E020298C6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B3CA4A2-8D90-43D5-955C-26CB4EAE2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DE5B69B7-D870-4AAC-9190-6EDC81A08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43AF697-1504-4C88-9A39-85DA655B1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BC8213F-D448-4F3C-8370-5E1614192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9FB8059A-6F9D-46D3-BD3F-D9BD68798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E57DABA-12ED-4669-99CB-E160CCB35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85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4254DEA-E369-4EA3-88EF-51C74A6FC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8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C5D4606-D161-47A6-8FD4-2C495FCA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8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0EA11E6-F92F-404D-9294-30DB07929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8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D592EF5-1A91-448E-918D-5DD9FA65A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8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DA4E614F-FE58-4DD6-8665-08E7C41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69E6A757-3CAD-47AE-B423-5DCAB99EC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EA3EE2D-C3D9-46C6-A52F-D191A95D8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9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A11E6E1-BDA6-43C9-A362-77FAEFABB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A41A70EA-823F-4FE1-8FC2-B3A54D509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33D48BF-6E61-4E1A-9A64-A3C0B3F24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D03A398-E1C1-4003-A8FF-3FDEFD887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D6CAFD7-2A1B-45DE-AFBF-2FC297B16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91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3C02CA2-4645-454F-818A-E8D46F735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1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AC35841-EF73-4A5A-9041-0226F6616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52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F1D64227-5F81-4020-A554-065972318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51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1269CEE-F130-4FB9-BE83-940710542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83D532C-25F0-4B36-8B52-2918D3E11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49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A8FD835F-FA21-4633-8AA8-114E06605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49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8E6DC34-9CEE-4550-97B5-63DA7CA8A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48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5B53691-8B8A-431F-A775-CA845B0C9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47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EAEBF3D-FF95-4834-9A06-C003EC920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46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FBF9332-E0A6-4991-863C-838E9C6D7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45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8811F0F-DA4B-448D-92B7-7A02DDF5F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44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4F95241-EDE1-4F23-8A71-6798C9300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43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C52F181-E313-4513-BA01-03B1DAEB4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2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9427E9A-9E6B-4C79-A1E1-357233EFC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54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6CBE9A69-F9A8-437D-8947-36F12A4D2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6137162-0D3A-4A7F-B587-E11C8BEDE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819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79E0304-7B9D-4E89-B7CD-43BE945E4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5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FE7B37E-8091-4EF5-BD8F-550C9C292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5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FC530D4-758C-4A72-96CA-FBE395F3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19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3643381-EF03-4E1A-AABB-D74AA01BC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29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FE63A82-36CB-427D-B80A-04D8398DC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39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11A3E27-7586-43F8-9B2F-27AD87767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49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A440375C-4F7C-4B42-81ED-04C315702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33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944C4167-84E8-4303-8789-5DA1BFFD6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099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273A1BC-BFB4-4983-8021-9F4DF2AE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198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21AC94D-248C-4F17-B924-78A169E38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29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11669BF-6ABD-46F2-9958-22FDC2473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39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415B1ED-3344-4E44-9320-66DA14716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49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73529DB-59F5-43DD-B32A-37C7E31B5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59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C038A8C-CF71-45A1-91E1-B4AB3FA04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69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B23CDC00-0DB4-4397-B4A3-DD962BE4C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9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7ACD101-AFD9-4EF3-913B-14FD82985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89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B0B2E98-FAF2-4302-B97C-4B44211C6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99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1ADD645-8099-45D7-BD81-839F7D984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09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3222C40-27EE-42E0-A4F3-27D416FE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8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AF5108A-DFE2-4CE2-9ABF-2A01AA5E4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28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0CB2E3D-0EB7-4351-BF9E-6B27D1443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387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E4EE4EB4-60B8-4155-BA1A-1D3ABC566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0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FD633BE-5D73-48CC-BB7E-7290EFBF6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0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AE4CD87A-5DCE-4EF1-8612-71C115479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72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0E1185C-B980-4DFB-83E0-96775BC08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82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FE7D3F1-F0DF-41ED-A964-8E27F54D5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94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81DF2A0-A551-4951-BFC2-9EAD2C623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04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998CC78-48DD-447A-B27E-5182AEF12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16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C261355-4D40-48E3-B9A2-EC2709691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26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B9D84F5A-FE15-483A-BC3A-3699E95BE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37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79C00339-68EB-4C72-B859-03C69A944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47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FF3EE102-518F-44D1-80E6-6575DADC4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57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E649AE8-CA12-4E65-B1FD-712FAEF7C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67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D20FE573-2201-4ACE-A80E-C5DF51F59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7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CDF9EB29-3B54-4D6E-9788-7A0C26BB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7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817160E-3913-4251-A805-48AF553A7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7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23DD41AC-32EB-4994-9025-0DE038E56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7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F287ABF8-2E2C-4718-86E9-3BF1D7129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7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E2ED4B5-2B34-4B7F-8C31-7B5D683DB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7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2AD9E63-6DBA-440D-8429-301B42F38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09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1F2FB7C1-3B48-458C-9866-885305C97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08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E7038CE-7EE0-4F7B-AA93-BF26666F7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07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C1B1D150-043B-4A37-A576-46DD92671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06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8B6CA130-920C-4572-B1C9-37692B6D7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05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4FFE2286-AF21-4FAE-81EE-096B14E92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905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795EE97A-0D74-4BBB-BF69-8E55AFB39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004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E02BF08-BAF4-4B2B-A3BD-7DEF89A7E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103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A7DA660-BBDA-4D2C-8E84-6E3180BCD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202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8EA89F3-7A41-4AA1-AB57-7DE416523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32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F1C32D15-FAB8-4F02-9FA2-383C26C87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2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1727B92-522A-42DD-90A4-159F4BAE9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2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9A438BE4-EA5A-4D33-9EF8-B0F0138A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2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FC6E746D-09FA-458C-B008-B6052E38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72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672EECB4-C467-4092-BCEC-FBB50F331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82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5BA4535E-C900-49D7-AE5E-F48875857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91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FED404B-032D-4333-8187-A4EE4AAE1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105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4ABF656C-2E26-4512-A666-16A30FA4A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115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573C08F1-7352-429F-A2C9-7506CF021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25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C2AEA254-04F3-41C3-A3E9-CF55E5DD2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355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E348C967-2BCC-42EF-9427-774920C64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454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1248BFC-ADB6-4334-A4CA-091F3CA66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553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4FE55E55-F5AF-4B21-ADE4-2B4F9D426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652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AC5EABC8-FD83-43E5-B014-916A8358F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751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8B4097F-17E5-4DA3-BD83-2358F55CB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851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864FDD7-57EB-46F3-A203-4F7807B6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950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E59CA07-2CBB-445A-BC72-94250484C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2049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3F100D5A-17F4-446C-9744-AE5865F31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48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FB33911E-FA92-4F73-850B-916C7A57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47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41EBDBCC-8742-4467-B0CD-569ECD28C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46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33B0FC0-8C26-4BA1-BF8C-014EA7B0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445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26BA6A4-64DB-457C-85B6-0D6557FF4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544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E3E6CC2D-E60E-42A9-884F-71935400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643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35FD510-9268-4F16-BB28-7577E923C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742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FEE8E8F1-4EB4-4AD8-8B8E-501592C4A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841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862D001-A096-490C-B7E0-9B2562CBC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98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495D2FB1-E11C-475A-9C17-4DF52615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07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9E6DE33B-7185-4C80-9CA0-BC7688065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178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EACC28B3-C5B7-4506-82EF-C17F0D1EF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277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7C7C538C-5D67-4719-816D-1BCDAD258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39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59A524F0-9750-43CD-AE10-19C4CDA3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49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C75F7A7A-D8C5-4EA0-816B-68E15B1C2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59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E3ED2C85-1790-4F8F-9C1E-6DEA0D159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69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5BA9B6F4-78BC-430B-845D-D8F16892E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79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20B18C29-675C-47AA-86DE-7931BA2EC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89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C393E02C-ED22-4E44-B719-B7C5E3C8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9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A7B895A-9014-43B9-B723-A2D91BF31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10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981D3CF9-C36D-437C-9A47-1253453BF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209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B3630593-FB27-4A81-A1A5-A51D55F9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2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A45B758C-7C7F-4BF8-8023-EA6AACC83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2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85F42E7F-1789-442A-86BD-2E09939C6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86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586A92B-3DBB-46F0-A7D1-83E52F901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685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F7A98AD0-A37B-47D7-AB6B-4EB9E3515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84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57CEFCC2-461E-44CB-B168-9B1B06D8C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83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C2DB41BB-8BDC-4188-B05D-FB6FF7349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82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709C6A93-2BE7-49AA-A50E-8BCFFAD98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12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E54FF599-5F4A-4FFC-978E-E2CCC185F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22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EA3D18A6-CF60-475C-A9D2-1E47E6808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32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EB169D85-0C7C-4148-8883-98FEFC04B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459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5A353186-A858-492C-8ABE-CC5082804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59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7B03D10B-0A18-430B-BBB6-BAAE3BAF3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69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16864F56-0B50-45D0-B360-0ED3BD1C9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79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10988769-278F-4CF6-9DC7-3980C0471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9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73DA3E9D-45BA-4B3A-BF02-03FBD13CB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6154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F4D53FE-A977-4A77-94FB-F1CA31ED6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253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6592BF1E-E4BF-4849-9B29-B78D9F3E5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352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18560A63-77F7-45F0-9B43-8229D9A59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451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68877E27-0E63-453F-9ECF-F99F86F6F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550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5B2362F2-D824-4F85-9F15-DB6FE217F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64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F9CC9375-95A0-4D97-8B92-B5CD948C7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908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6BB3D4A-D58E-4DC4-A683-3C725265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7007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7A60ED4B-75C9-4B32-A019-1112D912E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7106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8CC08D34-016F-472A-95FB-75CE29AF3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205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EF673882-BC81-4817-9742-8775F2377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05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350FC551-78B2-4476-9DE9-EEBEE3ADF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404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D5CB702F-A7D1-43CE-9403-F2D48DD0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543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12798D37-592F-478E-9EC7-C4F98C800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642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6E3E1931-0B68-44C2-B0EC-F274F3BA2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741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E2F83803-12C6-431E-8796-81603FCD7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880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52CBF92B-3605-4C56-9473-F837291EB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979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55852CAB-0AAF-46D4-AD68-6F92A2365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11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5E15854F-4E22-459B-97E8-22F172422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21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3811F19F-9F56-4066-9BDE-183C97ED1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831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65D6C8FC-7528-4993-B0AE-17AEE327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275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18CBB0B7-9575-4F55-8E7D-883A4A6F3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374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B77784A-D517-414E-AC27-D4FCDEFB5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47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1E0E9CA-C080-4EC9-90B5-0465358ED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57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3EAA6C64-BA55-463D-BD2B-688BC55DA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67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2BE872AD-4314-4321-AB9C-2199594C4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7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96584E7B-503C-45B0-A43D-EF8FAF283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7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6F1C5F51-1BBA-4326-BD28-2EEF9AFB1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6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F16EBCB0-1C88-4941-AADF-864F9333E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06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BF4303AC-BDC0-41AC-BEA1-D43BC378A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16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68A84589-8F4B-4CEC-A2B9-86CDA7D43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26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F9FFC867-24E2-4D3E-87E0-31EF10BD9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36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1659B6C7-D685-47E1-8C83-96276C91D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46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DE47B467-9190-4429-B299-BA46BEBB0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56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D79D41A2-72E1-4269-9F3C-9141CE3A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66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E0E6950B-9428-4A49-BBB5-38C5BEB29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76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5173049E-DA9E-40C9-9F7D-A62A0F60F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86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B335F4CA-B9E9-42DD-A3E3-E874CDB5C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95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7CA7A99-ED32-47BD-B0EA-F7AF61170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058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EBD153CB-86EF-4C2E-B0FD-0E1E897E9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15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E130178F-AE05-43B8-AFF6-C641520EC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25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C2C91239-8E25-4573-85AB-FCE2B9997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5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3F346E9C-7E0B-42EB-8CBE-E8E677CDB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5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57F7719A-597E-458E-B9AF-84C254ECE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554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5AB0107-F8D3-4E9D-AB7C-71721CF06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69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4AD88E5D-35E2-4038-A094-9852ED4FE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79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9B2D7469-ED0E-4580-8DA3-BE7D5F55E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89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44210A61-AD77-4F47-9673-832AFF987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9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EC7F9C45-5953-4D2E-B83A-9BE7DAEB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08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9D074F7C-B131-4C88-9DF8-F4D073B4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218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D2DA3329-C005-4C1C-B14A-E3879C72B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28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EA36F56A-71EF-4EA6-9D86-244BCDD7B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38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DAA4FB0F-2350-46A5-BF37-9EA668CA7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48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62CB0FC0-9FF3-4BB1-85C3-F8CE44ECF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60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4D01DFF-7E64-4274-83B7-7AFC01024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707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65B834F9-7070-4F77-8DB9-0EEB16A11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80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656956D5-D408-47E7-BFFE-E83E8A85A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90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6BE0DF79-3D6F-4AA0-9515-0B4A836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300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F8C2F48D-98CD-48A4-AD47-E289F78F1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310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C180B65-3900-4922-B02F-BF4C4D011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320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10432501-096D-476C-9536-F6B83FA7E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30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5F0F7FF6-0EBF-448A-8BC0-36123EF5D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40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4D22AAA8-8D69-4C42-A1E8-FF81CF58D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50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3C89F83F-4EC3-421E-8944-7C8A13478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599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A084F055-A77B-4EC3-ACD2-99F90034F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69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64ECEB83-E8A3-4A72-B722-A492AA528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79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CBD30C0D-0FE1-4625-9B5F-774B5B8AB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89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71FF3038-4698-4B59-91E8-04D05755B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99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77A69B53-F808-4FC4-9DB2-4002E674F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9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37E74B5C-983B-4CB4-B1BD-07602D84F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393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FE4F70D1-7D50-47D4-B9B8-E2339263B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492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BC3B771B-4E3D-4598-99B3-5E18E269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59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43CDA421-722F-4F01-B57D-1E0989EA0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69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BFA110CE-C84B-4F6E-87A9-BDD628D40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78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6A39529-4CEA-42A6-9C0E-FA8625CF5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88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14B477B-E8ED-452C-B515-2D333ADFA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5011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FA3FE5FA-623D-4868-ACC4-0285348BF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5110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86FAF330-74B3-453C-91EE-C24F8970D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209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4677F244-7A63-4A80-A606-BDCD27D6E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308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CB349FC1-9D79-4BCE-901D-0EA0D42AF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5407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1DE39BA3-9EB1-49DA-9529-D6168993A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5506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FA3E7984-7F51-4699-8369-3C5A62CEE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06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A90D3E5E-6EE0-483B-8E6B-2632BBC02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705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7CEA4D4-1E6B-4734-91A1-470812598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804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83AC594-7417-4379-9C5A-D7A27F9ED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903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6B72EDC7-BC5E-4195-9720-4EF9E63BB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6002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B2FD32D2-3ABE-4615-A2EA-9A64B332A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6101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FA92607D-D2F3-4F2E-84E9-ED3C0555E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20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374216BD-1808-41AA-9677-88815C99A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29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FF735174-7A4F-44C1-A11F-B83014E1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9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61F1C006-B07D-4DB3-87FD-CF32DA19A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49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74A26807-A0A6-4FED-B4B3-C5C36E1D8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9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B5E9013-50AA-4A0A-8ED4-86FFCABD4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9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6511755C-A970-4E6A-A189-35CA2A989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79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F0433FF8-844F-442F-B19C-40CC9A7CA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689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A52AE621-8B99-4394-9DB6-AAF5B2B55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699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2616F95D-E8BF-4F18-AA39-470F2CBD3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9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A2BB598-0685-472E-9F93-0684ED0F8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19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E9B13A33-E301-4BA4-8D84-6B3D028E9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29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8126B496-3BC6-4CB6-A03A-E36573DDC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38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9858DF73-F64E-4848-AD7A-2ABCA42D4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52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E1CD8DA1-BEFE-48EB-A330-AD88F281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62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12771BB2-FF76-46E2-843F-7FE6FEC4C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772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90303250-AF71-4086-B9EC-DB5777109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82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F5B1CC3E-6B13-4F0F-8360-A6337A2CA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204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A2F41C9-49D0-4214-9F65-0C2AF7919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303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1AAA89C7-9F96-4564-B346-CF94D8E0A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40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CAE90D62-62B1-4FB4-8D1D-56082AC7B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50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CB33B3A6-909F-4589-8B0D-F9B9382DA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60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B2C1D3AF-D0D5-489F-B4E9-D7FBF7A71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69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E641A79B-AC39-4736-B469-5AEB9CBA4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79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F674216F-FBD2-4B28-8075-E72204098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89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B610C0DC-927A-440E-B7F2-3FED5043D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8996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753335EB-4016-41B8-A949-744E9DB17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096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6CCE0115-3B1B-4ED1-8137-01AF0E2D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19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708F9D9D-410F-4473-AF67-FC6D1DEF3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29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711C7488-4ED3-4274-855F-012EF9A47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9393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30E241D3-63C1-4338-937C-C314BD182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9896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29B1E495-91A1-47E8-B2D7-478141F1C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6171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A34589C2-5E0E-4806-A4BE-321E6C27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270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4516F2F0-002B-4344-BC48-CFF446136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369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1BDBD408-A79F-421F-8AB1-9189D7B66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468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F1009E1-205E-4710-A351-CA5A53A20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60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42CFA9C-211C-42B9-A900-C51B2702D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70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90E9C272-1B1F-4A24-9176-C13623DD8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80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FA7F5EB6-0EE1-4F85-9FC8-3CE7E8763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964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91EE3019-1DFD-4B27-B058-782C61570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7083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F845CE4D-0AC2-406F-9442-AC28FC6DE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182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809BE99B-0F7F-4D5F-878F-05DFD7532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281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24BC8973-0B45-4775-8244-6EC2A959E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7380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6FA9031-E828-48A7-BA91-7D8AB6AE7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479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6352D3E-1AF3-4573-91C0-BBE5D053F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578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F73122D2-28CD-4A51-9177-14651CC6F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678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D3A5BDB-8C4D-4203-AEB0-35C526C23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777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258F855E-682D-4A8D-9BC4-DB4CE7F13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876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D625570B-3217-4DDF-B2E4-3BC1A5BB7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975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A5EDD4A4-3BC8-46B9-A842-92F1D2BC1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8074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44A6F073-77B9-455E-B4A9-F50D8FA50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173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FB7D9620-49E3-4339-992F-5AD8D2C03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272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BBC8673-7B3B-4876-910A-63B18954F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8371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91841DA-7510-44B6-99C2-C6195E7B4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49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F2B16899-35AB-40C2-BCE4-BB5C81373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5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AE0A8393-21FC-43F5-B521-E601C0F4B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68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6805D31-F9FE-4626-9DD1-2EB9BFBC5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78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4998F4A7-3A00-4EBD-99DF-C177E259E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88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6E6F1753-7408-4A4C-98BF-D496EBCA6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98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CD925781-8183-43DC-BD27-770640924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908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FDDD1C46-AE45-41D2-808C-375735692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918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E0369F6A-45E2-4770-BBBC-FF261C942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928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8BBDD978-7BE4-49F0-B9D4-9E0A918E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38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D781EEA7-C77B-4F97-A7DB-B1F1080BF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948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38DA7FF5-5BE4-4147-B689-49E1732A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58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B0655DD8-D629-4EC0-8D5B-5A03CFFD5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67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A2E36E0E-15EA-4678-9414-8E9E060F7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77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BCF4C4E0-259C-4006-B6BE-74B20F253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87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C92813D7-B572-4BA7-B450-D56731BAF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97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C3FF9052-DAB0-4448-9754-1C73AC2AC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4007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7DFCCBE6-4572-40E7-BA17-E13CA4BB7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4017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F10F6426-0DA0-47EE-9287-88C197B37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4027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CB223390-6155-4441-82AF-63FF38570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37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FE9BDB20-5F85-444F-AACB-1BF9C662E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47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6FC774A3-ECCD-4341-B089-B9B470E98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57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205DBC3E-C5C4-4E26-9A93-850DFAB62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66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35E6D746-49C5-4617-86FF-D10F36775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4076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3BD476B2-7E41-4271-9100-C3308161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887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3C22FCE3-4ECF-4FD1-98E0-5CF61693B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987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49728109-08B5-424C-BF96-E947EE26E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1086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FD9954BC-0189-4A32-BBB8-EFA31A350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208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DBEF9B52-1D5A-4B84-8CBD-1E40EB25C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308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C791F8E0-33BD-4336-ADB2-6FB616F48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1407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458DCCBD-91E9-4A67-9186-5DD3317F0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506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99CE6A20-D2B0-48E4-B284-231EBE8B4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605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CB51D1BF-4BE0-4AB8-8292-8D10CB6A3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704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F78CE511-9CA4-47B1-857D-B2FDDBE2C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803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C7443F72-D05B-44AB-9080-95413FCAC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92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417BF1C6-F1BE-43CD-A6E7-365B020C0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2025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3568B7D6-04E7-44D4-977B-3648BDDDE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124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67EB6B15-B84A-40CE-9A57-A077479C8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223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142F77EE-387B-4A76-B575-F7131CCCC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2322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656</xdr:row>
      <xdr:rowOff>66675</xdr:rowOff>
    </xdr:from>
    <xdr:to>
      <xdr:col>3</xdr:col>
      <xdr:colOff>1190625</xdr:colOff>
      <xdr:row>656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B63C9577-4CCB-4C78-A363-6BA8E8D40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421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CC9A60DC-CABA-4D93-B856-0C9D822F4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520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DA2E4DD-8BC6-4050-8388-15BDB37D3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619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513DDE01-964C-4850-AE23-922595055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766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53C31185-7D02-42C8-B21A-58B29153D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889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4EE27DC9-41D7-4B56-9EFB-13259DE11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988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11A75A0E-FA0B-4723-9FA5-0D2DA1529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3087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10AB29A7-A71E-4976-80C0-AFFF04BC3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371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745FA591-B9D2-4E0E-BEBD-6CDF6DC9B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380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D7AE1EC4-B83B-479A-8309-2B4F6B4A6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90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63E9A69C-C4AD-42E9-939B-7682E24DA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403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F7255311-248F-44FC-8836-A512AB44D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421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1C04B1AA-9D87-43A9-A6FF-C5BDC5BF1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4453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FC8ABA28-64F8-481D-9E7E-BBB78705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4552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BC1ACF90-440A-4C10-9655-DA242E19E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4651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90886959-0176-41AC-88EE-326E009B0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4750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9821839F-122B-4958-8DA6-A6D6647EC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4849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73909157-BA53-4379-B669-FD9697ACA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972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D4C425C6-7757-4E8F-901F-E58434547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5071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6FCCF107-AEDB-46C3-A12B-58C5B6608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519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D6320C02-14E9-4902-93B3-064EDB9EC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529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C689820E-44E4-4A19-BA4D-875B3C5DF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5472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AD77357D-2276-4513-9760-5ACEF6EFA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571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4F3728D0-8276-4B87-AD30-254D88E42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5670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23E99A92-9762-4885-92E7-27070DC2A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5769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5141A896-20F0-46FD-9299-30C7E8A1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5940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8C814B1E-F53A-4FC1-BFED-6207CA7C8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6039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4A38EAE7-BDD8-4286-AE17-87E0E94FD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620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45E087F9-F9D1-4882-B8C9-5D69BB8C5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30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718</xdr:row>
      <xdr:rowOff>66675</xdr:rowOff>
    </xdr:from>
    <xdr:to>
      <xdr:col>3</xdr:col>
      <xdr:colOff>1190625</xdr:colOff>
      <xdr:row>718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530DA32A-6EFD-4FB7-BB9C-A7C78F35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40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BF4A3D9D-3E15-490D-8367-001D51DB4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4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71E1F7F-294F-4A86-8598-AB60BEA16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622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722</xdr:row>
      <xdr:rowOff>66675</xdr:rowOff>
    </xdr:from>
    <xdr:to>
      <xdr:col>3</xdr:col>
      <xdr:colOff>1190625</xdr:colOff>
      <xdr:row>722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251D2CEB-F396-4B6D-A104-88E3B70C8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721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603F57DD-772D-41D4-A01C-864E3A4BA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682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67E738CD-DA87-4B48-A879-BAC714552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91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6FC2F5FD-E6D6-4A16-8E08-CF3B9049D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042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3980D409-C454-4C4F-A75E-C2185AA8C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141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2FF1593E-9F6D-41E4-AD03-1CCA8589E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7240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DA582F3A-EDF9-4A6B-BA48-043347B5A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339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D183483E-7E58-48BA-835A-ACD9127B8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46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4DAAEF76-3532-44C7-8C00-945205C7E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56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C0CFE202-A913-434D-B771-CD26637BA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66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3285F83B-4D7E-432A-9C19-92A617A67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775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736</xdr:row>
      <xdr:rowOff>66675</xdr:rowOff>
    </xdr:from>
    <xdr:to>
      <xdr:col>3</xdr:col>
      <xdr:colOff>1190625</xdr:colOff>
      <xdr:row>736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F10C23D4-6CBD-4175-99CB-23BC441B7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882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C7F5F8DE-FEC2-4A28-ACD5-EF69CDE31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7981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C9D1773B-6077-4870-B63F-3F6D73AF2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8080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FE544848-4647-489C-B915-4FF7CF489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8179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9E280BF6-D4B7-4E24-A6D0-3CB2A85CD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8594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1BB60ECD-AD13-44B8-A495-34BC03F8B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8693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D659FFBE-8C96-493E-91AD-67A6D2B1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905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BF4FC233-4454-4498-9A2A-C5A5C3037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936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D9AC81D0-A140-4F7E-98F6-3558AB938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9593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B01B973F-030F-40B8-8CDD-7AFC7099A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49860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9F98A61-0FF9-46B7-B58D-B74D1CCCC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9983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346EC5A4-EB6A-4320-87B3-12EE3BB8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082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B262EA15-7A96-4DAA-99E8-695851A1C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181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784</xdr:row>
      <xdr:rowOff>66675</xdr:rowOff>
    </xdr:from>
    <xdr:to>
      <xdr:col>3</xdr:col>
      <xdr:colOff>1190625</xdr:colOff>
      <xdr:row>784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FB122103-04DC-4D5C-A7CE-06C0E8BD7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5028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8A345E34-DE8D-4F3D-A5C0-22A19166D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5037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7AF9FC2-01AE-4F08-BE6F-905C2C376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5047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51E41D4F-E796-42EB-8F81-2A417EAAC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5057775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61D4FE3-524D-454C-ADF1-CE83C84FA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6E1BC94B-0C55-46AA-966B-A4C67645C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94F4A38-CD63-4735-A2FC-C1FFD7200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5235D75-31D2-4105-96EB-307E3083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72A6070-009A-45EA-B8CD-C44405BF1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4F30F28-F673-4467-85C7-069D15E42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D621108-9204-4B3F-A714-35FF850E3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5646BA4-4E14-46D2-AF57-E19D4648D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77AC249-3F50-47AE-88E1-E75F4E47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8185CA0-A2DC-4F74-A308-CBCE3BDC1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D6CC9F0-DA6F-46F1-95ED-568AB0B11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E9B5788-E615-4106-9150-72EB4407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8B5ED39-C4EB-4A36-8A1A-5B0274CBE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F26F99C4-5BAC-4E07-83E7-E13210FC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A98DFF4-55B5-4736-83A1-CE6D19803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32D4301-20A4-4DFE-AC94-CA602329F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8649EB61-72B4-4094-97EE-12A41F6D1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F8B95213-1038-4BBA-8F34-821854B61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382948D-320D-4C52-AA23-908D65ED4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89D6813-4C05-4FEB-A6F6-8AE89CBA9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96B7766-9D9D-41CE-8A02-46A5DEAA2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26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25EDE89-DFA5-46E6-A704-111EBCAA6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DF86624-6072-4ABD-AFA6-BAB3CFE12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0453A13-E269-40E9-86E5-7962CF2D7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660F3D0-092D-4D47-BEB3-EAF58551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BF63355-9D92-4538-8E36-48175C29A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76068C02-66C1-49B2-9258-53884AC97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C4EFC60-8EEF-4E33-85D1-243BBAEF1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F3D705A-8F96-49E6-9834-97BC41383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EA16487-E8E3-4F55-87EE-96B57E31A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E52A53B1-E420-4CE3-8065-578814EE5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5F3AC572-8BD8-40C2-BB24-7AEDDDFC2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C33D962-8F2B-4218-A091-1EC0F62B0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7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A8A4BE03-8357-4DF8-95C3-52FA5DD15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7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2F2BE51-FF8A-4F5F-9B08-FE4558CE1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7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C6A859F-A499-4DE5-AD75-F28811406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7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4E68D2F2-F434-4252-A0CC-0D1170974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7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A3F13A7-B6FB-4FE1-AFF0-FF7559287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7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C4C16AA3-B989-4E03-8985-A47677B57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07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D38ADBAE-3C79-4156-B160-75A54B99E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7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D0B1F7F-B306-4769-96AC-EE50D3C8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3931F5AE-912E-43F7-BDAF-A3E9D196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75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61AE021-FACD-47EF-BA27-A7A64E47A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7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62F52DB-EF65-4C52-974E-92C91255F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7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73518EC-C218-4C91-B4BB-A59A288D9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72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5F704FE-B9E2-4C41-ABCE-3B532BE79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87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E202156-0E37-4A3B-8DA1-A781EEF1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7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98189D7-C41B-4784-834D-02CAB986A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140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2EF3062-8755-4613-A4D8-93349BFB2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23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D7B8185-ACFF-46F1-AB63-8F7D598BD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338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AADD0C11-792E-4701-B21E-1A650F47C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437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EA18275-0AB9-44C9-952A-A5C91FA68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536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40543619-82DC-4F23-80DA-89D0CD3A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635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3833F06-55BB-4012-83A5-6AE79660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735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B1FFC90-DB4F-4617-A07A-DE8EE2D3D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34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5DDDD62F-A1A0-4EB2-85A2-969DF3ABAF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33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6E8A7DA-8605-4E05-B9F2-B61F9CF02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03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9A84BAA-B909-497C-866B-16C39287A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131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188ED64-9747-4B02-90D3-0CA724107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230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1B7C477B-A47A-4323-9C08-588DA7E2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32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765033A-CF36-469F-A65C-B6BC59B73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28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80AB632-FE75-4503-BC29-41777C927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527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BBD3983-DF73-41B7-B618-C797E1BD8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62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7798B69-86E4-408B-93B9-63F225122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725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8CD02E0-656B-43D8-AF11-2DCAFEE4B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82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4A76A12-5A14-4931-8A07-6F89F9614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2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397A71C-DAE6-46F7-9F00-B5800AAC8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2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AB9720E-6945-4152-ACE2-946F9759B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2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26823CE-B1D8-413D-828B-9525BA05E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22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2C40A971-A853-4C59-9BBA-C789E8524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1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1528A9B-2BB6-4874-8F5E-30458420E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1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9FC51E6-2895-42B3-A44C-156729074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751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AE734209-43E1-4311-AC1D-52589BED9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61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63CD36D3-FD23-4B28-846A-268FBF379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5783923-6820-4787-A058-D8F32963D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1499EE3-4388-457A-A1D9-F8913EEDA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93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A779BBD0-14BB-4875-A4D6-3986A3119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03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753ECDB-3370-4830-BD63-DBEE3B986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13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2D57EBA3-3D2E-48BE-9A6D-54CE70EBE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23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12A7DA6-EBC2-4CC3-80FD-D12E71D4E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33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91404943-EE14-4E50-803A-9F402538B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43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5E64CFC-F10A-4067-9985-C087B7E6D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53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CA66C9E-2C78-49B6-89F1-9549E06A4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63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2D2B21DF-084E-4784-B703-D60FCF901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73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B899141-85AF-4AC4-9E8F-C174E78D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829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DC22788-6441-4798-8F32-B21254610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92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EF934A9-AFB9-48CC-8B07-8D9DECF21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027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D376361-459B-4EA6-8977-C29526421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14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C6A52451-3F92-471E-8996-8794A71CB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24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F7F92FF7-E552-46CB-AD88-8E0C37A72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34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F93109A2-9895-4AEB-BC76-E8C423B7A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44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E07FA78B-DB5E-455E-9D19-54F1669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4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46B07841-E473-476D-A525-9A7DA6E88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64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51358430-1450-400C-95DF-165E891B1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74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EFC224C-9C82-4F9C-946F-8409C4BDD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86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587F968F-28CA-4787-B350-9F3166B5A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5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6AF777A-16B4-42E3-A628-332587B8B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5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3F70885F-5E8A-4957-861F-EEA3776A3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15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5D3EF2D7-0589-47C1-8D76-D6CD4EA3B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256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637E3BC5-8232-4909-B81C-01352C3AB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355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A7DB7632-9F94-4F52-BBF4-84BF0BE90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454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6261D95-6B88-4835-ACBF-74CE61A8F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55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435F492B-4C76-42D6-BF2B-A5FAAEF9B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65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AC376BEA-A755-43A4-BB1B-8E92B69C9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751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4803A483-F3E4-45DD-BC96-44ED32302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850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B5794BC-68A6-4711-B507-429F57915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949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0C217C3-1C57-4C37-9100-2476A21FE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1049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8ADE6AD8-0DC0-41B5-9EA9-3D758A8E5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14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BB4CDB03-1B03-484A-968A-190C28C4F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24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5870970C-BF24-4F52-A8A0-4B9FD38E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34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6443EE8D-5974-4658-BC13-CEDE27329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445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6A0B9C6B-68BD-4E2E-A28D-757C45406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544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8C877E5-8380-4CA1-B260-F99C26A15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643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76CBCBD-BD1D-407F-A788-9DCFC4D5E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742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049EF9D-7A9D-4C5C-AA15-E3A46F1DE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841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2B672C58-E831-453F-AFBB-C730A101D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940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33C01DC-2A4F-429E-8C9B-72B6E7067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2039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8FFEECBA-9A7A-4C4E-B999-3CB17B154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13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10EE513-21CD-4DA3-BC83-3141B8C01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237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630FB4E-5C48-4A3E-AEF5-6023032F8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33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8661B0BF-5760-448E-B923-40ED20187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43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87BFE16-BD75-4948-AB74-61C997FDC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53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498125A1-B665-4FC0-A7C8-6800FD212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63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38A3AD76-585F-452D-AA67-7F96A9B5C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73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F4064D0-E2C0-4A38-A31C-4BFBE9239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83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DFD91875-0AD0-478A-A237-8147BBFCB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93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60EAF23-C744-40E1-A572-B380DAEAB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303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3FA65925-4CB8-4CF0-B7B6-221AB0CA3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12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7227736C-9590-4995-B1DF-1D356206E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CBF07BB8-A366-4412-8EE9-36E644714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2A7E8F2-221B-4DB3-8F1F-C423C2FEA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45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A5A1432-35C5-4773-8614-A30BAFB43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54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7C668F3-159B-4901-9143-A79BA2C88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64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8749E9A-1ECF-48F7-88AE-F21C4AF01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74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5D19175F-958E-4759-B1A5-8644B6D8A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84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42921261-D2AF-4D9F-91FA-98F7CC1C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94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98DD0F0C-AE11-415E-88E1-84625D1EC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404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12065322-13A3-43EC-B05C-DCF65DC2A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14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3D91B47-F5BE-441A-B3CA-BAE55B66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24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D667E01-B4AF-4BBE-9259-C545B62B4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4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FDBBF8B0-D1D4-4AD8-9688-0AA1DE5D7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4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1749F758-29D7-4EDE-BE44-6A760BC5B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3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ECEE8FC2-C8EA-446A-98E6-6F701F31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3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5FB13219-0ADB-4E4A-BDF3-D67726728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73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5AA565C5-2444-4DD4-8765-6D1EE7BDF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83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FCF260-BB06-4CFA-84D3-71165D936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93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93E96C1-A0A9-4F24-AE13-5102B9EE6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03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D680567-146E-400E-AD53-4807CDC23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3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CD39FB65-7D7B-450D-91EB-3FE7AFC42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3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86C818C5-466C-4289-ACD0-24638AD2A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33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ED65F14-4EAF-4D61-9A75-619F3794A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4779006B-939D-47C5-8ECA-1FC32D47C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AE9E3348-6EEE-4B8E-9A76-F095B2B75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A639E1CD-CA0C-492D-A124-9F1FF6980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AE4B2728-D563-4529-9CF1-D251825C7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1621C0E-94C7-4F5C-B5FF-6E0E0AC53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59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BB779E0-DBAE-4F78-A749-DD5FAFCC9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0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5C6BE69-E5A5-4E85-8D73-CF7878F25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196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5BB61E3-5C48-4AB6-82A8-89A2BC612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95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12D7DE53-7D4C-4AE0-9D00-BA517532A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394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DD2751-DCC1-43F5-9810-B4C6ED2AF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493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5B02C36A-450E-4BD0-9CB0-E9B00CED9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592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B45E766-BF2D-4CF9-A800-F783E5D43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691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57D73735-4887-4064-B732-B831E790F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9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333FD0F2-F9A4-407C-BAD4-B6F67BA8A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88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4ED8977D-E0AC-48C9-8CED-0263C547B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3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54A8648-6938-4C4A-A0FE-4F4D71595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13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74A2E3D8-4860-43A7-B355-85A259EEC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23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5DCFC273-659C-4F43-9D03-9D810B486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32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9FE19706-D860-440B-A144-016811352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42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E79B0790-D839-4F16-8560-016871B0F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52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474329A9-4459-4D39-A8C1-5775E176D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83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A300B9B1-75CB-4AD3-8FC2-9FE91046C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86434976-1CC0-4712-B7CD-FE6BD6715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802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CBA08BAB-7C96-4DD2-9F8A-266FA41FD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5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9FA197C4-5CAE-44DA-9DB7-A96D202FE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318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8CD0A257-D807-41F3-818F-A220A76F8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41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50F6A6C7-2B3F-4ABA-AB3B-B4FA7A06A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55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9BE9C994-A145-4C2F-A5FB-64B912F34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65566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4FB2BC5-4345-4F37-8B40-175C2AC29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F83D815-9391-43B6-8949-C44E8871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22F5148-E3F4-4463-8CDB-9E71E4112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36F9D7D-5F4C-4BE0-AB2F-522632265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61EEFD2B-CA36-4DAD-9D4F-5F4F47563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5106EB1F-FEA5-45C5-B877-574AD1AF9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C0EFBC3-F2E5-4FDB-A1FC-297DB68B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BE6EDB4-F2DA-49FD-B73D-C8FA98842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E65BF44-2A70-4A98-8927-2172E1B5E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0BD25CE-9415-4A72-B39B-16A4C7A2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D1D59B3-292C-41A8-95E4-9E656FB0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5307D68-8E0F-4F45-BC60-06C8F37A86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6836A84-9892-4837-86BB-771D158D3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8104FE6B-2500-4389-9380-CF49E1375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9CBA9FA-D281-4FBA-8FBF-6BC0662AE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43EA8EB1-FFE9-4D37-B4D5-F806F10C0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8D110F29-CA29-4285-A3B9-2881DFCFD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C0B0511-7484-47D5-A753-255E08D62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A6FD34D-0C1D-4322-B3A3-49652C512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B12554B-4F63-42EA-A6B4-27AA169F3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EFDE24C7-542C-4D4D-9083-C4AB071EA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967D41E5-3D82-4536-8D2A-4B5D9327D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AE6E265-D26F-4F79-9215-4BA705A1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D07978E-AADA-4A13-A2BA-96971E239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2BC665B-98C3-44AD-A6D9-49EDD9E3E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89890F4-91C3-4060-AF07-92D277C3E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136663B-87C5-4801-A9BB-49CFF394B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302954B-08F7-4C7B-A227-6CCA97E32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0AF7A24-F6A7-4B9E-8B02-B0B2245FB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00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69EDDE7-6099-4F02-AB01-958F6A78C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0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EB0425D-F094-4CB0-B7F4-E8FAC561A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20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D39B232-2B6A-42DF-BCFE-CA9AFAA97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0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D9AD541-B208-4114-9626-AAF567925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0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1CB5113-A1F7-4446-95C3-D554A7A7C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50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69FCD80-B7AE-46EF-AF86-5FC9AED91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F6683A8-0A62-4EF4-A8FF-7DB40CC38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7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B41C5FB-2396-4CA3-8BE2-CEC34EEF4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8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F6D697A-2F92-4A8D-9C9A-8077EAC43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9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80467DF-9E6F-4872-923E-166339A34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ECC7595-7255-45A8-BB4C-66CB670EB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0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52FB6C4-0010-413B-996B-BB4BCDD81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A271D91-3DD1-4A9B-842D-515994469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2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EDB7AAD-B774-43DB-9DFD-94769307D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3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1FAF70C-5BB9-4A78-AB74-0B17264A2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0C9BB77-2D41-4030-A310-D2DC58B87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5573F12D-FD86-44E7-8502-099FF9A72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E09A756E-8BFD-435E-A6C9-D557756A2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7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FC52D29-F97E-4D07-9EB1-D610BB30B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8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CC376D98-A1D1-4168-AEC5-24A1BA8F2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9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91C4098-6F51-4986-B2DB-1894E21DF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0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4F8A8B3-7FDC-4D6B-B256-46C2C1E64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1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94289A48-B9A2-4231-BB17-DB4F002AA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31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AA8F6A31-F85B-48DE-AAB3-AA1B06404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41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875838A-EBB0-4937-AC12-72A816B2A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50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7F5A79E3-AE14-49AB-B1B4-F844A3619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60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F60352-F763-4378-85CF-85F1EB386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70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581B6F8-70E3-4254-87E1-4F7FBFCA9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84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492DCA9-A865-409F-9E33-B288B30A5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94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18ECB5E-1155-45F9-BA19-64CD4A7D7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04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D893FF5-D54B-4FF1-BE12-8DB8DA90F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14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1625723-B635-4779-B8B8-7C5C87CE6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24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A14D57B0-92A5-4920-ACB9-4B8735CAF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341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D27A23B-C410-4DD8-B300-C19992CA4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440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D459E828-A672-4B2B-991F-B981AA4BC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539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711BAD9-9588-4321-B2B4-CC4EFD1C5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638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A0EEE23-6DEE-46FB-9EBD-8D3CEF86C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73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A9ECB6C-BBCC-4AC7-8F88-40ECFC999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83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B5A43199-2BA4-4BD3-89BA-87AC2842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93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9E218DFD-5AE9-433C-8131-1D50BFDD1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7035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577FA31-05CC-4C28-8025-9A8DBA29B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68385AB-E157-4C3C-929A-12C92224A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FE7AFD1-AA7E-4B90-90BB-EEC580D2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E2E8F20C-E069-4F71-AA35-1190882D1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922BB2E0-131C-4F11-975D-800F9B179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85D6D4E-E81A-4DA0-BA08-B3B923A6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80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553CE52-0190-41C2-ABFE-B3A991AE8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90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1170759-6FAE-498F-9647-792F1E805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800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18C06701-641A-45AC-82F1-01D04B36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0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F2468263-0AB8-45FE-BF87-64F140B8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0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EE6A205-4E60-4FBF-A8EA-A34ACD157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30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513F836A-06BD-4281-89E1-869A457C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40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ACBE19D9-1E31-4893-B63B-165D184A4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50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F6AFA06B-18DD-4115-8DA9-10507D72B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60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23609FF8-F3AF-4A0D-AC84-B33B9E70A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72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AA5C2CC6-D2E0-41AB-8355-1112E71E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82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40EF894-B155-4B9D-B065-5EC6FA29F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92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CCE802B0-B4C2-4B7A-B329-6895E98D5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02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21B85B81-BF9B-45E5-96A0-42F3170DA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12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DCAA5527-D267-45D0-A6AB-C5884CF6D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22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9C6CE528-4963-418F-BD56-603B3EEC1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31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799B1C36-1277-4C2F-A68C-F697BBD1F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41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90EF281E-A913-4B90-B965-2A0EC29DD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51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9D29593E-FB95-439B-9D64-8B10A94A7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616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C3371789-8F12-475B-9D69-CE7117EBA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715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75CD5C4-67B8-45DA-B35B-43232381B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9814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12F7C90B-1279-4B11-9A84-5F243327E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9913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98C0E68-F663-4C8C-8762-C2A2BFD9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012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74C68C4-9859-47C3-888F-54EBBFB46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111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90D278FD-E7A4-462C-BD5E-4807A76B0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21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A6349C92-C5FD-4A1F-A4A6-41EA751B5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30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35AC64B-C429-40C9-98FF-4D03F9033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40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F408D53-ED10-4ED9-867A-5975E01F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507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3782ADD7-B534-49B5-BC58-86F74E181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607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82C0AD25-30A2-4E4B-A859-AC843E969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70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103898C0-C4BF-474B-A000-35F75F4CC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80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65A2D968-6517-42A7-AB3F-54F442E72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90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89A34362-39A4-46F9-A092-3285C7DE1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0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2A08B162-054C-4634-8E8D-AB1FB9C61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10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8BA5A9BA-0019-41E1-BAE3-2ABF99279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20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1404E6C5-0E63-470A-A26E-81F22EC71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0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E3A2F27-9D7D-4646-B900-EBCE6E0F1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39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D15F89C6-F041-4E42-A940-E52C8E7CF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49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56FCE722-F3A2-47DA-9A09-92F2E6338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59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B8D8F30B-B639-4CF6-A545-6EFB88526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69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B65EFBB0-CF2E-48A9-8404-D1D5BBC61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79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9EFE97E2-9B38-414D-BA65-18AF84053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894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BFCF86B-3FD6-4A14-8CCD-C632CE83B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993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696F5EAE-2CDF-41A1-9EE0-888358A5D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092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8F47041-55FA-4A14-88C9-F0F6D4F26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19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D739C8C8-5E06-4AC3-BDC1-D439FCEF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29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DEC958D2-CFE2-4CA5-A7A2-EA387A2A0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39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4A202996-35CE-4842-8686-7D125210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48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E465F411-A39A-45B9-B878-DECB5C116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58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D285505C-81D5-4C2A-A2D1-E0BD15BFD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687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50F0EBC7-D34C-4F90-A2B9-6B9056DFD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2786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BA0C6358-969E-481A-A50B-5B87145AB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2885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47F7913D-FF47-461A-9D5D-304875C31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2984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F3382026-277D-46E1-A915-ED48F4D9A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3083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E898EA5B-A3DF-481A-AF37-C763778EB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324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430C53EE-A8D7-426B-ABF0-3F5460ECC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334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A78A028-8210-4019-B9C9-C26668037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344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A1FD8878-1D0E-49AC-967B-88B7D74EA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354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FCFCBCF5-B97C-45AE-BC8F-EC97FA4CB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364265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ADB0BB7-177E-4FCE-BE17-31A608DBF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C90ECA21-6854-4C87-9B8F-0862D1FFD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B0E7CA0-7423-4478-82D5-786658C0B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B673DD1-D14C-4F73-B490-5E706D8FB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EF841C1-B794-4DAF-A165-06433B86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17405DB-6D76-4AF5-AFCE-18642C192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B6C2F96-DED7-4D7D-BEA1-666DB81C0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4211298-7C65-4737-8ADB-7F5029C51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66CDC1C-F5A4-411E-9776-56A4CA282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C030629-405E-4238-BE1F-4C770A737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9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0302090-B5FC-4F9C-B963-4AA7F8C0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22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4C4681C-49F9-4514-B41B-4DAA94732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21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0E982DB-1BC4-41F9-AF63-29DEDA07F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20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7B1D99A-11FA-4C5B-84C1-1037AEA10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1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492C485-AE08-43EC-A5FA-6DDEC2EE3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1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51DBA88-EB20-4606-89C5-2B17315F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8F3F5FD2-7606-4010-8EA1-969C32BCF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6A3B676-869B-41BE-A081-F6DF663C2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10CE674-DD13-49A9-8055-41675E251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E3BA1D4-6ECB-4239-99FF-FC5FBE91A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CB7F2CE-3C39-43AD-BA40-BA7326A0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1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EC72B9F7-8C79-415F-9BA0-B4F773082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3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E4B0F40-3452-4411-A728-35F53CF60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3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F6A6FD0-E3D1-47EB-9610-B98692694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3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6E4CFBA5-E3A8-418C-B4BA-3D67DD27C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3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EFEBB05-CF88-416B-B862-A27D93B01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3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067862A-4224-43A6-9992-60B8833B7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3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7C2D715-5B99-4359-A792-DC3CB8149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2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E5C92C9-E049-4A2E-8891-E33D99198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2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92121BA-947C-4883-BD2B-B50B90257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2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812A6F6-C2CD-4173-98D9-935ADDA84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27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DF81E3F-8FC0-457F-BD95-D1E9039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26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B91B90CE-AF2D-4176-A1FF-84C287105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625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7F043D9-7F8E-465F-A969-5D53C1C5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4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A5D7449-0567-4BF0-97F2-CAC782471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4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E6CB4A7-DDBC-42B7-BC29-7A4340FA3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962D15B-4BF0-457C-9F4D-A2281F68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D59EDC54-9BA9-44D5-9C20-6F4214D9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8D22F9C-D98E-4199-B3FD-B2B4C43B0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4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D36247C0-BE07-4F85-90B6-93753866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4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6AAE3C4-1088-42E5-A86D-1D7613F96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4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1AE27F7C-16B0-4574-AEB5-3051542A7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4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D6F5A2AB-39ED-4F84-827B-5510DAE56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63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FA0B02-37FC-4178-992E-C162DCC37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73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0D17BE0-C0B0-4FF3-8443-8E5D74F48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83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48E8E77-FE40-4822-8387-A70056BAC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6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A10711D-DEC2-458A-B033-4E510AF4B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5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2154A5F-5F67-405F-B34B-C4BA4583A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B1FB2FD-8E3D-42B7-A6D8-F765B1C74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5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3A8AFC2-0B53-4506-B616-9835AC05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5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1C44700-EBA7-43D6-891A-BF9E68F26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5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A754B36-110E-4DF1-806A-940ECEE81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5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0237AE8-2767-4E43-BC20-75B35031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5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BB23A94-C7AC-477E-A223-EBBB829A0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02F0EC0-3092-4EBA-9053-A8A613256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5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295B7C4-D89A-4CB1-AD01-CF52C7376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95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587AF97-9B4E-4D33-AE85-E9E081280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605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BDA30A5B-C1A5-4409-A47D-B8D7B6AB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9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E62BD97-2BA8-4A86-B333-AD0463C43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9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D7FB6A7-AD8F-4F2B-ADF4-064917844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9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D6DA6C6-C453-4BA6-987A-692D6D95F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9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A5BC91A-CBEE-4DA6-B810-3714A79F8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9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E88C027-6A63-4C20-BE15-7F46BDD2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5386CD63-83F2-4202-8167-4A96AD894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42D53A2-4CD5-48B0-830B-8589C5B82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603D78F-74B4-44D1-BA93-278E34BED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DB52FD5-00A6-431C-BF2E-24C5D4A36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08A08D9-25BF-496A-873E-63DB940F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1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23FBA871-330F-4F5C-84F6-24B6C8C1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1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E6CEACFE-19E8-48E2-9C36-3EEA2F9A0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0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34C4F93-B570-4337-91DD-2DC97E479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0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E32FFD8-931E-4A23-91B8-533CB1B9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0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5D13621-B0E8-4BC9-BD50-1570B2D21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0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4131860-0C9C-4528-871D-26CB46238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0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DE12572F-E2B7-4289-9892-172812F1D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0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3B69902-C88A-4A5C-B7F7-2A65A1AA3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00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CE809E9-841C-4505-A1A4-4D15A7CAC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10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38F684FF-94EE-4D8D-A2C8-5E2836579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820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35364385-847C-4E3A-A8F9-0200E0644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24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D3DF595-DC94-4CE0-BA3F-D6EACDE60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2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9523FE91-9D9A-4325-9431-18F65C43B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2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5204470F-D71C-4F2A-B3C4-3545F8E44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E759ECEE-F5E3-4624-91FD-C1D09F9BD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2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D39DDDFC-06F4-4261-8A7F-4BC30E67B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2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A7C9196A-1853-4B7A-BE82-CF0CED51A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1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46F3A412-8BF3-4217-97AE-CCF702F5B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01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FD92E4E0-35CB-42A0-A7B0-D6A367CF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11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EEB261D8-358F-4683-9474-A01C1154E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921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BC366AE-DA57-4C9D-9007-938378207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39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EE2BCF3C-C7DE-45C8-B104-E0A7C206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38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39DA7F2-AA82-4D4D-AFC4-75BEF7212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37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65224561-3BDA-4C49-A9AE-2A4FC1745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36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BDD065E8-F9E7-431E-98B3-CCB4AA911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35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D08ADAB8-FC28-4560-A01C-20FE7FAF9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34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826C8D15-940B-45BD-AFD9-CB30A46F1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33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A95A116B-9C89-4635-9B7C-CECB0A402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32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263EAFE7-9B36-4CF7-96D9-30BC8BBB9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131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DECEE2C3-D7FC-4BCC-A451-85A7BC13E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230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D249370-D16B-4311-9D41-8CB2943A7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329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4A88EED-D68B-436D-8771-7AC29DBE8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45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4442982-3839-4A6D-8449-D9421CB03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5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8AE40817-1E23-481E-9B2F-A3EDECA37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5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59E83165-A6C3-400A-BACD-2FC1EB226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49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7872AC82-1C49-46B3-84BF-7710ACB1E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848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5761247C-B19E-4673-B5C1-81C578D7A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948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71FCCD77-6CFE-48A6-ADF1-B83D78C94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7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4D18574-4CB9-4525-9583-7E396B52E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6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D3033CBD-4C73-43E2-AF31-CB5B450C6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6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AEE0F65A-303C-44EF-B0D4-A1E33188B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6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34E5161E-ACC3-4EBC-B930-8ED2EDC92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6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3DC98B79-DB9A-4CD3-8A94-7F6FCF767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6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530D9D7F-E1D8-41B4-AC50-D7881566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66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5D0CFBE-B936-4DD0-9D2D-1B6200467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76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D58028D8-2C87-4527-9C22-E097E0F64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07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D55EABD8-BF87-4ED0-AB02-362F49EA6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06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A45DB8BD-4FA1-4A6E-8CDD-D41D351E1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05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D48A3C3-C641-4FAF-864B-BA5DF7CFD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04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BC00E49A-7C56-40C8-A3BB-2916CECAC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03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24F73832-3F14-4956-ACE3-E3605E49E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02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B030C27F-A945-4D03-BBDF-EEF34CCD9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01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8BD5BCB0-1539-4A91-9A8E-5D22AC93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00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C55887A-09C5-40C3-B1E2-29EDC1B33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83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C8D54D77-2126-44E5-A9BA-CB0B883EE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5644A54C-B469-454F-A612-AA94A6C00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E4AA6DF4-5E9F-40B3-AB12-4A1553BF4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20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E204D6FF-CDB2-4D14-B458-A04616F8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19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B22B1A82-CD05-49EE-87F0-0DC425891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18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7B042561-35E3-404E-B672-FBA0010DA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517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6A354D12-BF69-4A43-94A4-19427C738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16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1E0896B-38F0-4209-9CCB-BFAC60543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16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274C5748-E8B0-4BEE-BA6A-200B3BF95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815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ECDD7141-95F7-456C-8598-C031E35B9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14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CB75E9DF-675D-415D-A39A-0D3C7271B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1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ADCAE51E-F1FD-4F90-A7F7-929B685B3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11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52269C35-0447-460B-BBC7-72871C96E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211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3FBF919A-DF7B-4A3E-937F-2EE29D324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310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B4EA3BCD-A470-4B14-BA0B-96F9E7D2D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4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48044A88-8927-4496-ACBD-B47C366BE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4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79221284-F13D-4F6E-A438-9C7B49062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4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7403E4F5-0B27-4453-A498-057204428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4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E0EC4473-E655-4922-A53A-9A46F4658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4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A25414F8-84BB-4BA3-9A9F-99A39D214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4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E105FD4E-9BBB-45FB-9727-4F19B41AD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04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64EB96B0-25B2-4241-BE5B-64F34030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14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41D77878-D62C-4E0F-A286-F13F4D269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524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97142DEA-E228-452B-BAF6-D634B6FFC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404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7E0118F-06FB-406A-84AA-0D44469E3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503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B54A3366-8A64-49B7-8A7A-E3A046519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602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9E5A90C3-7262-429F-AD9B-65533E45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701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C387C052-51D1-4544-9A36-8525A8541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801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3154710E-BD68-4FC4-AEF8-AE800CB4A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00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C6316ECF-DB99-4664-9CEC-A8B63B503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999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1A09CE9-E35F-4BDB-9B5D-2912DC4DF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09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A07F3D55-2339-47A2-A4F2-A5017F0D4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19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FA7BA121-F102-49DB-BD3B-048AC027D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29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F1B3EFF0-811B-4904-A2DA-BB8FE509C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39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E445A28B-36DF-48EC-B9D5-492FCF5A2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649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CC732C16-FA9E-4B07-9A48-BB59A2E2A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9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90AF702A-DE75-4EB8-B915-3E1429D84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69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3C4DB55F-8F15-471D-A3EB-CD27078F8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815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2550772D-164D-435C-BA14-1AFF20D3C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914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6384D771-A80E-488C-99B4-67B9DCB3B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701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70AEB009-EA86-4A2A-B010-EECAF1AD7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7440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E6829819-19FE-47C5-BDCF-61782CF6C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80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7C62659-49CC-42AA-BDF5-4DE5B3C6B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90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B9D23410-7AAC-4383-B6D8-E4D0060DA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800510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3852EB5-391E-4167-BE61-668577AB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F448034-BBF5-450C-A442-B955AD52C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C13B5ED-90D7-4C57-96E2-2019B7B57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383A45E-C282-410F-9234-487B47833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74F1FEA-0935-4076-A5A2-08008DFF6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CA99E0D-D18E-443C-B80B-B3CE8E5AF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207A866-6686-4DA8-A944-CB2532483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EEDAE00-9F85-4693-BA9D-58DD5C3E5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9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14E5C6D8-0AB2-428D-954B-7B6199160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8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C91DB81-3F23-492A-915F-1540CCEE9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7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D33D045-601E-4E61-9484-F873078F9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B1343F6-73B6-4E9B-AB8B-F1580E00F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2586F53-001F-4C6D-860E-741435AE1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73C3E16-3502-4D8B-9EAD-228E07969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0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E7F0349-EDF6-48B1-8CF8-A16295DA3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02D32A3-9DA7-4C60-9B02-334501F34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0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7345396-3224-41B3-B0C4-2819629E0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41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B6B70C7-EC07-49B2-84DC-54E3F61A6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4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AF8B28C-1F6E-41E2-B3BB-197D62491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3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9E33C6C1-F5F7-4539-8A40-FCEDEC3D7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3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6E0C593-584A-4CFE-8DE8-903C000D4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3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41EA0790-680E-4CFA-A20E-94731048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3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1F0DABD-EDFE-4476-9F3F-17B0CCFA0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3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58B1D26-9563-4EF3-A227-813F684A5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3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BD1087-26A2-4E90-A6BE-41305B4FF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53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5B14D13-D87F-4D55-A8D1-807489F7E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2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64F868A-8118-4B6D-ADD4-22ABE78FF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1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A317EBD-C449-488C-9D55-A2E8A3489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0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58C1ECE-BEE0-46B8-A47E-9A1F08906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49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D4E755B-01A5-4A3F-AD1D-97C511DE3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48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958ABA3-A799-4961-8459-E2305C30D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48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A94D1BE-5272-40A6-B78D-7874419D3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4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530839F-5611-4468-BA00-C45C8BA28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2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204751F-556D-4108-ACD9-B0C5552F7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6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266FCF9-57D8-4F72-AF8D-08558CAC1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8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38AFF27-CB92-4396-BF7E-318701D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0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BF1AC0D-C024-43BE-A597-FFBF091F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90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C24A6E29-5786-47D9-8A31-E4CA79669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0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8C0FB58-C59D-4152-94A7-6812E0F65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104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EB28A16-DBF6-459D-9FE3-5F05BE19E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203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45FCF07-17CF-425D-9E50-AEFEEEADD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2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43669D6F-5564-4974-8028-323FD860A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2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0858FE4-9AAE-4E6A-BCAC-85BAF9E56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4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5A51625-F5EC-498B-AC77-E9F94D15D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3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031A7E4-F729-44B3-9BDD-1F7263695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3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35C27FB0-E97A-4B16-8644-7E98AAA8B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3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BFA0E37-4042-47C7-92F4-62594BD70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2ACFEF1-2D43-4A7B-963B-147B67A50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86D02FB-08BF-4501-8DDA-1EF7977BD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3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0F6D9EA-02C1-4706-88C9-490B80222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3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A1E5A4D-C24B-4C81-A479-B263E0315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73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C8E1023-13D9-4B37-A57F-E218E337B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72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180A89A-F658-4789-A91C-BB567996B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71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5B1212C0-3403-433B-8B89-1BCF5A20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70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C53441B-9CE2-45E9-8997-A97CA4F8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769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72EF5874-B45F-41FE-A245-B8B0DF997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868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A345F2D-5C2C-4D15-936B-B977FC3B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967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9B0296A-6273-42D2-A663-828456294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6066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9B4A09B-E2AD-46F9-8FD3-231A0819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8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662AFDB-057B-41DD-8978-EE2FEA940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0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3B8D669-511B-4367-B8AE-D93AC3F01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0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8D4ACCAE-E8B1-46C7-90AF-A971E236D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0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4C58159-0160-48E9-B8CD-ECFAFBF8A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4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C1C47D0E-4EA1-4046-810E-1AD5CFD99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4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93F9C5A-7C03-4AAF-A991-49BE79EA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4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81AB2D7-5690-48EF-A1EE-B8DA27B15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4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F88968F-441D-40E3-9485-450C3DA90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4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F30D626-68D6-4577-A474-18DF0EF5E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40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7BE805F-D717-451C-B441-F138BABE9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3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15FD5FC-6FD5-4FB8-AA00-F99E0FBD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39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E2B60C0-CDAD-4993-AD03-30125C65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438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23FF65AF-C159-4129-A394-E7FEDC250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53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E3C977F7-5348-4203-A21C-CCAD8E235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63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E0B9CCCE-8ED6-4F19-8128-39D4F4D62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735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AE376D6-6BAB-4803-95C3-3E92195F2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834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A27063C-7D69-411D-BDE2-6697DE297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6894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56F11B5-9E7B-4D25-8EA7-1A535B8C5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45898B4-B5B9-4062-BD3F-4719D3A54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9CFD00A-1107-4F00-9719-7D38B970E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D2A6C1E-C79B-46A8-8DBF-F86F33871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81ED1C5-8292-43E2-9AE9-FC8633231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1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E374015-FF92-4230-BA3D-53B72730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DEB4F716-F788-43EB-A85E-C09053F85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1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77B44A2-CB18-46FE-BB12-2A4B3DF78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1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5981F638-82C0-4F68-9414-72F66E8A2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1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81DDD06-39BB-433E-8135-6BEEDBB4D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38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5C86AF9-B633-48CE-882D-D1354D7C9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6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6CBE01A3-CC86-49F0-A915-3E7DE30AF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6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B9B8689-043E-4BFC-855F-2624AD24E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5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518F410-A429-42F2-AB6A-084682678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5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7596A38-F87C-4CC1-88F3-1C03F6226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5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E57B4B3-CABF-469E-ABC7-8FF530A4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A7203BE4-595C-4DF3-99D1-0679D4E39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0460B20-5039-42AD-B078-B38A4912F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46A740F9-3120-4407-A41E-E42115C2C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5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BE1CC1E-0CAF-46AE-8691-57A667E74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7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4D668A5-0A11-4FB6-A7CA-E282A967D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7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36619E94-8140-45A5-AF7C-EC85FC339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98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A4BC14F-F390-4D93-9BAD-A05F1D879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9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55ED9E7-E090-47FD-B769-6BB4163D8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9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DDCBCCB-6914-4D2D-ABCA-030C2213A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9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423ED43-7AD9-496F-ABB9-250D5A4FC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F41812D-1273-459A-B357-21439797B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E75BD0C-D24A-4987-8916-BAC1FAAAC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B2030B6-6D92-4E4E-B253-A7024ED0C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C0C3F455-1659-43BA-91AC-DE6D24EF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EEA2F64D-7ADF-41F5-AB91-45C1B03E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F32BC97-08BA-4954-A74C-563959391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8B15E5ED-4071-43E3-BD22-DB0F7E060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AEDCAF0-1D9A-4C16-B1D9-0EDE75D61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E2F305E5-D5B9-47C9-A76B-D271F9FA2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EBA4173-9DAF-4A04-9820-FA75793C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5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FF64B136-4B55-41F0-927E-E453E7137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5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FE66083-7915-41D1-A9CC-496F06544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78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3995C71-8562-40CC-A5C2-CC8D2332E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77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9C7E026C-6B74-4E53-BF83-973485C6B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00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FB4CA7C9-7DE5-40F0-A345-5457B6FC0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99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A637D82-A90E-48DF-9985-86DBC50A3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98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8DB8847-6F28-4B37-B3C8-38176CD05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97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F3384C6-20DA-4133-BE79-BCF59C692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9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1AF20B2-573B-42EF-9B83-FBF3D3118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93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E96DCAE-E59D-4280-8A5E-C2265B867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03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7B05C13-C23B-46F3-BA17-37A9486E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73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732A365-8626-4E83-8278-F1C2F8E0B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73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E4601C0-77AF-4A08-B44A-001C8E755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72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44F61C4-FC58-434D-89F7-0B3939D50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51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D7D262D-EF04-476B-BBAF-F648DCB0A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61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2BD9861-43F9-4E33-B302-367C29243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4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171FAE6-DB4C-4F76-A2D7-C74929A60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4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150B15A8-15CD-4D9B-971D-5BD10DC1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7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09AC901-ADB1-4EAD-AA86-246839F05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70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6F27A06E-C7D8-4C2A-B389-5A9DE0869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6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64650BF-F15C-4F9A-BEF7-52D74334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6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F3F07141-F09D-456D-996B-316B47C08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6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55C99EB-1F2A-48CD-98C0-24A81BC65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6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E70D784-B0B4-4530-A27A-E66ACEF2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6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F9CA83F7-9EF3-4123-A291-7CC64B517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88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5BBEE76-023D-4FF4-A316-34A438DE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87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2CB9400-8381-4EE6-94E2-77039F0A0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86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D34115F-8E49-401B-983B-57329AEF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85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80A755C-0B28-43B8-828F-3CF275B0D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8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848EE75-16B6-4672-B659-409F457C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8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6E69CC7-C7DB-45BF-A51D-00A481337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8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A4B9FCA-E9C2-4552-ADE3-0B736EB83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8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62383FE4-6A57-42F2-848A-91C16B47F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8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1EE5CAF-E101-47E1-B20D-75B48A9D8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7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42544696-0823-4827-8C97-71439C679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7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20EC093D-DF19-47D4-8073-52E07705A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7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7F775BC6-FF26-4783-A356-F2408DA93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7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0DFFF63-AFBE-4FDA-AD33-0AF19F663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7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BC205D8D-F9AB-4EC7-BC56-90D9BCC4F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9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2999A241-F4CA-4E62-8388-8364396E0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9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AA8E77D-5B88-41CD-AB13-CF1E4CEE3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9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C6259EC7-0005-470D-980A-3B0461FB2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4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9F3CE75-9264-49F1-A7B0-1F099C4BD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53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D09BEE35-259B-41E8-8478-CE353C487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62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D31AAF70-69D9-4463-A929-692D00196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80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158BBE53-E98B-49DB-9707-80F52373E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03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9BCB432A-571F-431F-BF38-4B65B412F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9003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76256611-E5AE-47B7-8B59-926C2FAA2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2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EFC02AF7-EDBF-4142-BF31-B76EBFFC5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2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2250B077-1FA1-4636-AAE8-8B224BC9E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2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326EA941-75E6-458C-8271-7B8245D8C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42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150D5352-1D8A-4629-949F-E8215DE7C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4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840608EA-7248-4CB8-A26D-3706547A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4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9C8FB0FA-A0E4-4010-A84E-65800A143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6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4F4B37A9-DDFD-43A6-90A8-EE112400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6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E700EF3E-60B9-4194-89C3-6F3F1E498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6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96B5259E-4974-492F-97B0-6A637F9CC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6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4D28D8D7-E072-4515-95A6-5E4BE2CBE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8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7A67E1DB-899A-4864-9D8F-E930D2A59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8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B027F780-4F63-4931-843D-F004AD593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8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B8D746CD-905A-4DAC-B264-C9B4E0A6C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8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C80E73C-E901-49A8-9BEF-C3D41341E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8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365F0A68-24FD-46D6-8B32-6D0230DD8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8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B1733215-761B-4943-8EEE-9E7A7BE23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82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17BCFDBA-6872-4B9B-BF1B-5C05A8F1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92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E40E2096-4E6C-4259-B127-F754720EC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02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AA3C5209-09A1-4E4C-9D27-22779B263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12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5CA28B5D-5011-4004-8074-1EF71A573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22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1F2B4328-E754-46D9-BE11-45571C1AA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32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5381B23-47ED-48B7-B15A-26004660E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424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FD8762CD-BB7C-448B-9F4C-211B83EC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523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EAE1A77-504D-44F5-B180-0F80BB863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622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6417E5A-6357-448A-98A7-073DCE140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721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B18CF7AA-C26D-492D-A73B-3635DAA5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820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7855664-9024-4EC0-87B0-51D9D0C7F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91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B080A63C-5C44-4895-915A-E580855FA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018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580991D-A9D8-4563-91EC-34F9B2C44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117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600A6D4C-082C-43DC-A941-255FAE8FE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21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583D5422-F367-4D39-8B52-4C6145952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31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7B8F6C69-C77B-4494-8156-98B0AA4A5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41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B2A7EC5F-B997-4D27-84A5-792550644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51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48930FAE-3996-4394-976E-8074B3862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61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8ADA6F9-FEBB-4EBB-90C1-C647B82E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71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716EB02-893D-4B90-8B2E-08D3A6B74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81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F1F7E170-7B0F-4D28-80A2-6EF77F960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91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6CBB33E-BB8F-42A8-AC8E-02916F627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00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D74EFBB-BA86-4037-AF03-57C146E3D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10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5A4D6794-F077-43DE-9671-62F0792DB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20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83C390E-B57E-4266-8265-CB3826597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306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7F8AED50-EE8F-4C2C-94B7-DD68EAB81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405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678B7CA1-A8A3-4E17-8834-DF385B50E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504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8AE38815-8888-4460-BAA8-288042F9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603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6CDBF10A-7CF7-47B6-9ACE-FA117E6A5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702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B1832A7F-DD8D-4D93-A56E-636902662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801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8D6FBF2F-CCB2-4733-AC0A-E9721CFA7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900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08EFDB5-0EF8-4190-A76D-9207511F9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99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5628AAB1-E26A-49A8-82ED-61914B7B6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98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24A0C88-2AFC-430D-B91A-A994B35F8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700A3CA5-F7C9-4CBF-B655-AC91F565F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A73FA3BE-6EFC-403D-8D6B-4826437E9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8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93A32894-8665-4F8E-A0E3-7DB6EA5F1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8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61B70DE7-E8E9-472D-92DB-F39D45AF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8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B1F9B15A-2B1C-4645-868E-7F1E94372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8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D8C254BF-DDCB-451D-AADF-815985AAE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7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A91FA291-046E-4DAA-89CA-552A36FA7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7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7B7D1A23-9031-437A-8899-01D0E1521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7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800C4C42-A3E3-4458-A41A-4A6F5CC1A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7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E00C66BF-FBCC-4630-AA0D-D61B5CA0D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7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D4DF72EB-9240-4521-84F7-FEF13220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7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5EDE0E8F-C9D5-4D18-B793-6C16662A7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14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83AA8AA0-1F22-4619-8324-BF1A85968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13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DFC53A1E-2079-4188-BD6F-1C26960C9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812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15A68363-5087-4413-AE84-203E8C0DD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931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1B463906-8720-4C6D-92F4-4803DEF5D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6030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E67D3D79-18E2-4425-897E-D1EEC9F07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129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BD8119-1AC5-4E99-81BC-156D34C41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228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A74E9363-7E24-48B9-B370-E1A829442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27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517AA90C-290C-4DCF-9D51-CE315F687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426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78A2AD6-9DE8-4B95-9A1B-9DD49C43A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65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7627489F-3197-40D6-8655-3BB08F91F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64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CF73668-8D98-4693-BA19-FEA1FC038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8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44429C3-A0EE-4F09-BC0D-0B90F448A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8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1B350528-98BC-4E44-9F2C-1588D36E2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82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7E11C383-3812-4C38-B7D1-93D35457B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81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964996E0-09F2-42D9-A36E-94597C37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80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F82E664-D118-4EC9-A81A-9B4E458AE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7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D9EBFD4-630B-4A95-9B1D-0780ED874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7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48226231-D021-4913-89BA-E13AD8241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77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4C43354F-580E-4170-878F-748A39C04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7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63459A82-1ECE-471B-9757-6C70C522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7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5E4E9FF7-883C-4979-B185-F3AC12F6C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94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EF29277F-46A6-4786-93C7-2311A8FED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93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A214C5E-D933-45C9-9004-3E2E500EB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92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1DC192DF-46DD-4B9C-90DD-2B3914DC9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91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B54AE323-E2E9-4DF9-9311-C7EBAF78C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90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5A18978-4FC3-42B0-B55E-7F192721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8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AE4BBE2D-9F46-4019-9B75-D17FA4505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8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3968179-FFB4-4934-B690-FBE907892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8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B82DBABD-6E0D-478D-8D4C-D4AE47BAF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8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9B776D7-8475-4C94-9E2D-F155F471B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8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EB3A0B11-52FF-4A45-BF13-15FDA81D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8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4482E7B8-F3F0-42E7-AF34-0A8A9C0D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8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8C119AE-AA59-4AA2-99E9-7C73D31D6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8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30690C6E-229E-478D-8E99-5AFD8682C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1908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5AE6431A-254E-4896-A26C-4F0792F35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91814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666589E-B951-430B-BBEF-5EC04F1CB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CDC91384-BB66-4E11-B8EE-2F710FA25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5831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D98D6BD-7788-41C4-884E-560D5EB4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D563134-C422-4DBE-9CAC-62BBC8B97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B08F0235-A018-4A78-B9F6-2E7C7E022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9BD6CCF-B863-4ECE-902A-CC1E4EFCE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E62F41D-6B1A-4068-9A9B-48E4072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B28232CA-8E4D-48FA-88D9-90EBF2D0A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7B97A8A-6846-41E5-B677-673939E57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C31BC9E-5CF0-42B4-9C13-EFC05134D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EA13BD7-6253-47C5-9F04-0FDDAAB1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9FD0C2E-96B9-4047-BA24-599581312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8C22AFA-68F5-4101-A9B9-ACD6FE636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A22298F1-5B97-49AB-8974-DFF1A708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0A5F6D8-2CC7-4FC3-904D-718EA7B0D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2A3EE28-C9A7-4D57-8500-E073A28F5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A0ABA79-C71A-4F00-BE19-8EA858C67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3A394677-5B5B-4612-BFAD-C398B4811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C159879-15FA-49F1-BA5E-E0BECA7F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1DFE710-4C55-4A77-AB9A-9BEB626C2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3D1B0380-E271-4416-BED8-9A7F8CD39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F110D19-9E66-4910-98A9-E636CE0E8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F1603FED-E0BF-48DF-A303-2836435B3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7802562-44E1-47FC-BF0F-8B34CB335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D5C695B-63E7-4F85-A4B0-3EC5B542C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0983891-AE6B-48E7-986F-210729F0A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F00E9E6-C61C-44E9-BE14-E8F7BAF33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86DE4DA-2A1A-4BE8-A31B-6E0FA6458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F6B1FF4-865F-44F6-B554-0EB47C525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A793EA1-CDB5-4B72-833A-B6322C201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B3134EC-B8BD-48B8-8131-4A351F43A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B415A48-AF47-4761-B7D5-4E9B5A508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69D0203-0D3B-4FEC-A01E-76724DAD3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BB00C53-E7CF-4738-A046-C16C500E3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D2FFFE5-CA43-4348-8101-F3D5DAD21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7AE762CA-24F8-4A72-9307-802846DDA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DAF0E01-DF78-4E4F-A41C-94C7DBDA4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8725337A-7EC0-44B7-8B4B-50DD4B18C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468C296A-ED8F-4B3A-82D5-513F92CCF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A89CBEA-54F1-42ED-8799-5B52016B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B427524-A8F2-468E-8508-AD20F739E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D563FC3-7010-4F7F-99A6-B540E880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B0E29EB-F281-4441-8371-3642FA532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9EF9D4E2-9158-446D-B631-9BCB24DB1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13A2B4F-141F-4836-8A31-AB129EBCA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7393A53-B0AA-485E-BBB0-D48F222FD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8CC5EB2-E6AD-49BC-9590-A0B97644D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E3C2B381-F2F6-456E-BCA3-6EC74C525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6A06DE75-7343-43E5-9346-9DE60A94B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DB0542DD-EAC1-4D48-81EC-AB03E4D13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D38E0CC7-D3F1-4C43-8281-6F8CBF916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D30BADE-7F04-4637-9F39-25F6095FF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983DCFB-7AE3-4DB2-B29E-F89F72FEA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7250919-0B59-4300-B68D-FE6CF80BE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1DA80AA-5EE9-4ED5-A5F1-6819A84A1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E7242751-F119-40C1-BA40-127ED12F4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ECE8B79-D234-4137-A9B5-9A7F13620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B60093A-BAE4-4D5B-AC24-6AC262EF6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EDF6A30-B62C-4510-B0E3-DDBDA240D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FA374D4E-9557-4120-8F06-8625781EB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940FF10D-D5C2-435E-BDCD-71CF264C1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8EE1471B-486F-45F9-A103-0604CDC60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AB7E962-3D38-4C3B-9B47-46610D9D9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35E614E-FE51-4EBD-B559-B23DB30FB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C0CF7F34-91FB-493D-9FF2-BE4CD0961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B38608E5-2DF7-42EF-8005-1002D7EE0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EACCD13-5462-494C-BB6A-8403B1C71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0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73459B0-C962-44A6-9A1B-5669929E9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0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348E704-C343-4C5F-8AA7-25A1C075C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0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EB04618-BA1C-439E-92C8-0D48E35D0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0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C33CD150-3835-4FC3-885F-7268A6D4E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800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1DBEFCB-5F91-473E-AFF3-DF6B2755F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4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AD2D80B-BBF4-48B5-B0CE-66294AB7F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4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813B3A24-151E-41B5-A164-6711B169D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4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42F58A0-D947-480E-A2FF-45B5CABA8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4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5352C93-38F6-4815-B3A4-BBD7E33BA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4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A01F5B2-060C-40AE-A05F-267909985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64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8B617E3-9B78-4F45-8761-502FEE135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76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FFFB246-6FB0-45F1-87F6-F2A8F2CB2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86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AF9E6E58-8CAE-44DC-A037-C1870235A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96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E6AE8629-0B98-448C-8D5B-B53410884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6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AEECCA9A-1ED8-4A36-A681-8F9A541FE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6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CCF1725B-AC32-47EC-8848-71DF73C92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60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20009869-B09A-44D1-AF59-7B2E62A0C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59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C689F2A0-552A-4344-8032-C772A060E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58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859E97E8-953F-4F3B-A052-1E2BFA526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55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1A6021D5-8BF4-4FA5-93D8-31699E16F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5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5A6D4E8B-ED15-42FA-A531-CF89A867F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5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53346032-2735-49C0-B56C-364B1D261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5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3903567F-3FE7-40AE-8936-C82A10474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5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1FE7E66A-7742-47B2-BA4E-49217512B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5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15290440-9889-4148-8465-1E1D1BDC5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51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6BC6DD25-F17E-4364-AC5A-ACAC95E47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50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D8927A6D-CC5E-405D-AF1C-E68EC278D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49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51599EF1-79F8-4183-9B07-772A6C876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48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5A060315-7FBF-4ED4-9845-DDA44A441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47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F60D535-FAEF-42CB-ADF7-E0BBE3C3D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47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1771411C-9AEF-4B24-8F05-147AC3B65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46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917AEB0-81A2-48AD-A624-BAA2AE4C4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45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4D7F607-15F9-4A9C-A8FA-486232EE4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44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494AE48A-DE16-4F80-BA90-34841E4E7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43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FFE9007-9C52-4BEB-AB68-665EF4F82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42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3899D17E-5FE9-4FCF-B1CD-5FE21422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41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D21795EE-2438-4DF5-B3A0-783679350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E542C164-3419-4940-B21D-7EC2EAB74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7FE52E9F-4594-45EA-8207-61F050AAB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38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7E73169-7A8B-4A7B-99CB-CC3C9852F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37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3EF65C18-17C5-4EF4-86A5-F04D3BEF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36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F6AB3E98-7A9C-4050-A713-17D50B8AF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35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55BAF31C-7034-4111-890D-767BFA06D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34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4903865D-6190-44EC-99F9-0095FE27D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33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6DB610EC-699E-4E4A-B174-B513CA2DF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32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F39614C6-487B-480D-8120-3B44CFC30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3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8E44EBC-1870-450C-A7B0-6454F0273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3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CA1C01F6-7ED2-4FDC-A1A9-1BD40B7C0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3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42363B8-341D-4AE6-8514-78D1394E8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2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4A28B508-460B-4F82-8D2E-2DFB7C779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2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B336F603-F1EC-4CAB-A3E0-6BF0E48F1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27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A1CF542F-3A79-46C1-A9D8-F11F9E9FE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2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28A0B2A1-4EBC-4B31-ABFB-D9F0686BF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925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A489A68C-B6E8-446E-994F-C3CAC7372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548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FDD7B090-75CA-42AA-8921-4DC615076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647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D82105F-C947-4F93-B82F-9FBFB13E0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746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208BB4D2-0F01-48D7-B6DC-3ECEDD1BF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45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8F11D5ED-6CC3-4D20-A1E9-0829F66A2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944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8E716EE-2B9A-4B4F-A230-DA0001159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43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B5DFE555-305C-4188-B356-17241889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142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7113FDFD-56E1-4B95-AAC1-E417DA05C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241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355B21E7-553B-4902-9E36-F4DD210FB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340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61FCB35A-8A6A-4AA7-88FD-BC4D6A7A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439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5CEB9840-9721-43CC-AFDA-2866EE99C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538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47DF8DF6-4631-4072-83C0-64A63CAC5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638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7D611D15-A2D0-4B9E-A7EA-D0B46856C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75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6326061C-5604-4E7A-B955-D7DCAB87E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85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6D0AD943-1109-475B-8B87-E4677C3CD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955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AB27931-DEB2-42C3-8204-BB4B75C70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54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4E7F4F96-5DBE-473C-A02C-2577C0A3B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53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F5EDDFF5-AE99-4824-A3A2-038F74B81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252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9D501AD2-005F-4832-A8EB-FC1D332DE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51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B97E42E6-8EC2-4524-AEBF-8BA9C7606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45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B45DA08-DFEF-47B7-BCC4-F17BEE60C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4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CCB78293-3108-4732-A67B-29ED0DAF1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4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5CF4159-D3C1-4B60-957B-92EAF11CF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74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34133260-4217-4FF5-B036-ECEC5EBE0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4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94209F99-2117-44AB-B91A-47949CDF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94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AD4A35E9-4B4B-467A-8196-A72DC7694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4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DA0FE739-5C41-4954-A14B-4951C2CBC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14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4F2CC35-4169-46B2-A759-D0B78744D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24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71DEE034-8C68-4856-93B3-6F2801B5A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34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823D162E-BFAE-44BD-84CA-C04D81475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41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D4145086-C3AE-4265-9181-B14455E12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540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B01DA902-7558-4212-AF47-31F8E049C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639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3DB6182-F332-4D5E-AC27-699AC740A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738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4C80929C-3BDF-4853-A624-C9B5DD35F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837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30614788-7F84-4DE2-A664-74F1F53E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36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B4E9C105-858C-483E-8080-D77F43BD7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035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EE73A1BE-D72F-4B55-8E24-3774DFB11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134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2AF8D02F-B53C-4B01-837C-7DCC2CBE8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233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A9D34B69-D218-4115-8878-822D9843C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3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541DB071-3BEA-4D99-BFF5-4FCB49CC9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43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9CBA8DDF-8011-4C01-88F0-6C62BABBE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3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43E40422-AF96-406E-A214-62C29DBBE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62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113E2201-C681-4A40-B006-908461AE0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72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AD075E6B-6F3C-4972-9202-94D1F3836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82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A6CD424D-0B11-4381-95E5-269057CA1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92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F687FFC-256E-423E-ACB4-95613F26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2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15C72AA-76D9-4680-861C-F5CC6401E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12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B5ECB7A2-C027-4C90-BBB5-914DB63E0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22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53DDDEC6-88BA-4133-8486-1AA401CC2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32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CBCEDA36-405B-4782-9CB6-8780C9C3C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42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8AEC63C7-149D-464C-8AAA-DC661D6DA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521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BEA51731-BEC1-4A6A-BF09-DCB518348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20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487C724B-C963-426C-BB7E-5F9612D51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739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5F2B2E9C-A267-4306-B797-A7D653A83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838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ED3985D-9198-4B49-BC80-E2D441EC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937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7E2FB133-7ADB-4DD9-A816-55DD141F7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9036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1F09F251-83CA-4E55-AC21-7981D0482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35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6C05056F-F557-4A65-A336-BA3F49339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3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BA22EC5F-27C6-4C14-AA1F-D75943764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33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B06FE34-21DC-43CF-85A0-0B936DD71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56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044D7DF-5068-4A57-B348-C111DDF41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55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7BB42230-32B8-457A-9C5C-E4E1255D3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54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5F9FBA99-500D-472D-951D-3B46CAEB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53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15DEEF23-BEC7-460A-B2CA-D3C99AA23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52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E7C97592-922D-47F5-96E0-FB93A1AB4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52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BF579D28-7023-4B0C-8C06-DC25F9ED3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51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1D61BAEC-9FF2-45D7-8C0E-142EE1BDA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5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82F7C78C-5AC5-4068-909A-2C2872504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4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F0FC8DC9-5BD9-4708-9ED2-7E5E6FF91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4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464CD861-B1DE-40A3-86CD-A704FE1CB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4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E3220102-6C40-4571-8067-938DD60EC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46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D83F39AA-BF9F-42AE-AA11-4BBC38152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45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CAE7F898-88ED-4376-A9ED-7C62B012D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44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613525CB-6232-4CB1-A6FB-B0F3C9D5E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843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84296711-AB23-4E70-ACA2-FC43EA5D6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42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D6F9C7A1-F9D7-434E-BBC4-A9605DB3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41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141A65B3-0490-4190-AA5A-627656A46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40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4DA6A1B1-A018-4841-AEF0-AC65D8D43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59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E722BDC7-2C25-4932-A744-D214BC270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58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2A639B7C-C0BC-4FBF-8BE9-342B69C53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5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2AE8D200-F8DA-49AA-A1B5-FD972F08A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5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4E3D38AA-DC7A-4786-B0AE-BA08C870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5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DEB01949-98B3-476A-90F1-547B1CFB2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5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97FDDF36-3129-45B9-B0FF-C44D380FD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85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1E2A55FE-1F54-4CAA-839A-9D3192E67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95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87775A1C-77C8-48C0-B888-5E88DE384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05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50ECDF9D-120C-4CC6-9536-F048366AA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15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E2B6431E-52E5-4791-9BA3-C74B393D9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5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8776B1CD-702D-4499-90F8-31E20BE58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49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8EA91400-52A7-478E-8530-F9DF2C6F1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48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1C1F4ADB-CD28-4E94-AA15-D4237FEE6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547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7814D2D-43F1-4FEA-8BBC-89D8FD8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8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5ACACC82-29AE-447B-B5F7-D1714EDC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45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F650C92D-6138-4CA8-92DC-13DC10A92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4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BD41059D-3EDA-45F2-8D29-C6CFDE003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4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6D23ABF7-759F-4494-809E-1F71A5B5F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24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99466F4F-6805-4350-A7C0-46F2179EA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8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AD9DC42F-7C0C-464B-9CF6-7974C6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84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A399BE3-1C0B-40E2-9789-E11197D5A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4067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338425CD-9F38-4702-88E1-52CEA2557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14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DF3D43CE-2370-46A7-A544-5666C2B12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13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4CCC49E2-7AF5-4A64-84B6-A33887A6F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12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77D51742-691C-4D38-A473-640AF01F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11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77217B71-4A70-4489-A88D-26088505D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10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6CD9FF43-38CA-49FF-959F-FCC950BE9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9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EFB2A87A-86A6-4295-842A-9449B647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208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65D033FC-C341-420D-8891-7DE0D5FB6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307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D2D272C9-7A9B-408B-B43A-F6D6ACEC5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406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9ECD09CB-F5D1-4B88-AAC6-036EDEFD3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506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34257C0F-E99F-4EDF-96E1-EF2AB56A1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605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29BA2866-EDFE-40E9-B8B4-21841D121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704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C3E09D96-3F95-4C74-A7A3-05AB271BB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82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8FCF7055-E66D-4176-B0EE-E3006F015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966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972E42E5-4B7F-4E87-88E0-FB0BF51F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65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7446965-B0DF-47FA-83A7-F7A016BEA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64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E9CEB18-8F83-43A7-ACB2-CB080EB30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263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B0F8B6B4-DFBD-467A-8ED6-7379657BD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36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BC543A1-9D91-4110-9C07-8D5B5B36C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46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9FA5BE3B-D42B-47E6-A282-82B4B4CAC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0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314832F4-D07D-4495-9B48-BEDB33B2B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03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61281E5F-AC5D-4C12-B8A8-B1566521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002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4C12FBDB-8B12-41F1-B1FC-6FBE47AA9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101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307D424B-5881-40DF-B5ED-C3DB0FD06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200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CCE05850-0F9F-4477-8E11-5E98140D8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7299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8FACEBA8-38E0-47DF-A1BD-159F54E01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42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C7C81602-EDCC-4001-BE9D-D79BB980E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45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4838823B-CC86-40E8-ABBC-4BBD4AE5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44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257577CA-9744-4BBA-9850-B8FDDB37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743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1F61ED0C-6FF8-4C03-8D86-E2DD499B1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842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8D85FB5F-F192-42B8-82C0-081164B10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941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41ACB9F7-0498-44BC-BD5F-5C41AEEBD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8040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1B753A24-42E1-4798-ADF3-A965B2E3F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16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7F247CA0-09B5-4750-A41A-5D36E0A32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26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D4F27EA6-60A3-422B-94EB-4A94BFED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361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CA41A642-CAD2-4710-98A5-CCC993A4F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524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960C36FA-9782-44BB-AA02-BE33E59DE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623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EF936687-F94C-4242-AEB4-26A351CE0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46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314B4739-C8FE-4F56-B32D-7F2E43C54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45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E1446EA7-B4E7-4038-B089-80D320F7D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944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D0AB8FEB-753E-46FC-80EF-833D7249D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043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CE3255C8-E4F8-4E45-BAEC-37FE20520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142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7F58F6D3-58CB-40A9-B941-33DA61CD7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924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FBF3C7D1-F1C5-48F7-80D3-E95687C34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64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9162B281-77D4-4555-967E-7F01B3B1C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63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C28500B8-93E5-438F-B925-106D19ED5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62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8DF36B57-08F5-40BA-9E19-F1CAAF271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61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998E1D3-986E-46B7-9865-6597128C8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60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997E571D-283B-40D3-B5B4-AD10D36C5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59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DAD4CBA8-97F5-4B9F-A11F-3F4BE691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958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79D4B0F5-5E13-4CEB-8D32-D893454C7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0058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AB3A5835-D7EC-4A0E-A3E8-544B49069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0157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7664ED5A-8DBF-4EDB-8396-E97CB053C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0276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D9AF5652-A096-4EFA-ABC9-44D8134FD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75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2CC8FB07-A7B8-4115-B2C7-84006701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9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E6CA47B-75A7-4543-991E-3C686D000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3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3CA8E66-F892-4424-B611-BEEB0DA1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3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C0A46A4E-39E8-4663-8961-F6501E4E2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3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7246B797-C6DC-4ECD-8CAA-24A980E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3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81362837-C38D-42CA-AA54-20EE2E846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2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DEA4FC1B-00DC-4E51-8EF1-AED5FF83F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2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D5FE0A0-E2E9-4D99-998F-623C70CF6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2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23B5DBAF-6EE2-40A9-A29B-2166EB1E1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2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663EF024-2F98-4890-8A2C-B0AC5FED1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2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66241D40-BD78-4649-8D84-E6046BB5C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2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CDA627E6-1F45-497F-954F-B8B7ACB4E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2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A320850A-083A-48C0-B8A2-1810AF36F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23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CAFCF651-559D-4440-B38A-9B39947E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22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53EF40FC-EADC-4DD8-B6E2-53F55A211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21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DD748BAD-7E89-43A3-87E1-D86AE0778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20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E075670B-691E-4845-AFF4-305E609B5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119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8CEE05C5-AD28-4690-B8AA-D2784307C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8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76FF71E1-19C4-4BE9-9BB7-59BDAC6E3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7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EC97A956-639E-4410-A827-A5E3B9429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16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F78C3F9-03E6-4EB7-ABFB-CE5754BD3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55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BE88F78D-41CB-4CDE-80D6-01282E6C4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54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68C9CE8A-80A8-45EB-A21F-B3B671F68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53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463E803D-7FDA-48D1-BA19-232C9360E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52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B37C7117-A90C-4E17-9D1E-0218035BB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51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F872599-86F5-47BA-A853-C40B1C605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50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52348390-B653-41E8-8A7F-2E4A832BE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49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939AE251-0A51-4E3B-84AF-0808ECE52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48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FEE3E92-B89B-4B64-A515-6899D6F2C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47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392927A5-56C7-4CFF-8B1C-45D55FF02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47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8D4D7E92-EC42-4F35-A2A5-4883D1DA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546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FA64EA1B-17C5-48C5-B647-562C8D871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645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7A6D1A28-62F0-4E77-B75A-B93EE7BD1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744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C9A61B72-B426-4AB0-88C1-026B378A6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843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F0387524-C376-4B83-8BF7-CE642CBFA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942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25CBEB2F-A0E2-4AF5-9A03-265F64B97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4041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78DACF5E-E699-49A4-99C6-1DE077373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64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560CFCEB-215C-4734-B038-97599F062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6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E5268DBA-750E-4ED4-B415-A49C07A02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62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91DF698-FBC8-4660-88A0-660A0A7CD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61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2F5F60E3-163F-4217-A5E1-7CE318799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60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C3643542-B425-42F0-99B3-9C3F01D69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59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94867276-19CC-4068-919B-DCBB6A9E0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58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5B4D015A-636C-4347-B483-6CA5BAA57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857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55FB6FC7-D379-448D-8B4B-B060C512F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956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C3183F82-ECBF-450E-966A-BDC2C46BE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505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34C969CF-6099-4BE1-8D96-C077E6246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5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1B2E33F9-2151-423B-AF29-BFD33C04E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5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4A4DE119-A719-4C48-B438-91104D13A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5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84AD4DE1-20AC-4CAA-837D-AE5DA8EF3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5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119FB2AC-F410-4A9B-B283-A2C753EE2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5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F78245D-8A63-4BBB-9A5A-49B5B4AD4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70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2002D5A6-6544-40AE-B416-C67985806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69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48A626CE-5CEA-4DF7-A717-5B9EAFE35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868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12AEC9DA-EC4A-460D-A2FB-7BA8E72FA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967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A1CBD6F2-A725-4F2C-80D2-C508A47E1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066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3BE150B3-C033-4869-857B-F8EA4616F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6165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7B6CC1D3-27A8-4BC3-9E5E-9BC80502A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76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D105C4AD-CDC3-4DB6-A851-B205D019F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94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14BCF800-36B5-4DEE-B282-C0AA38B9F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93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75142177-DFEC-44F5-A9AD-1210C7889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92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C7D804F1-A5D6-436B-9628-80D52ED7E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91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E478A8EE-DE62-409B-81D8-94075AD66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390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A5D6B9E8-C7B6-404C-A741-0233A3747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489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F0F1ABC2-A3CC-49F5-A8F0-E6D8671A6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588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FEC7467D-A3B7-4593-B4FA-68FBCCD50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687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A5D0B565-2FC4-4FF5-B09C-4B2B463C6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786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7F74A61-0D58-44BB-80F2-42F634079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85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BC25272F-F89D-40FD-9CC0-8FEC3B0CC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84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4F04A3AE-9C11-4579-A720-73BDEF0F8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84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737FF35F-D3E6-4804-842B-23A2C776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183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87DF1AA4-CD09-45CF-BE85-C6F6D1EBC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282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3BB79CD8-1221-4034-9F09-E2C86D30E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381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93BD90C1-CF0B-4BE7-9F8C-848A22AB7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480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1265887D-EDC6-4D06-82CA-9496F112D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579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451946A4-7B1D-4BDC-A2FE-686B3476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678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53A29621-E991-4ADC-AF55-1D10DFDA7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777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899C6603-C191-45F1-B4A4-F2268E9F4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87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212BB20-C931-4201-A380-31F5F163D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97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298C937C-196B-4C23-A89D-27918A707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74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981024B6-E970-441C-8160-6A3BA648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173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52EE956A-D357-481F-8095-C80BD34B6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72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5811EEFC-8801-453C-96A8-433E852F2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37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40E33251-3DE7-41BE-B254-42EAFAC6E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470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9ABB5B52-23F0-4F72-8E72-80D686A69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569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DB13AF16-4642-41FA-86FC-5B0B30EAF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66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E804AE3B-30F1-42FA-A0C6-C5EFEA515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768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83D70B5F-5502-4F89-9B43-84F663AC2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867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AA518EB3-6345-4372-ABA7-16D145330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966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5A8C0AD5-C139-4CB7-8913-BAC201034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2065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1D4E76EF-9690-4B71-A235-F2C3B5A81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2164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C9637EEE-27CE-47D9-AEE7-09FAC0C7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87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5AD8A632-74CC-4FFE-946E-83005C164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86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E917E8CD-92C3-40EE-8747-F80989940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8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3AA85797-3C04-4884-B105-6C3CE0EC8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84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E9866E38-88D6-4607-BB60-2B8AE1E24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683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19688695-3E5D-4DEA-9000-D211C7EC5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78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141BB413-FF81-4EF8-8D22-ECBB78B85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88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1AD81C71-5032-497C-B0B5-7E07D9734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980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2FB01128-06B2-4DA5-B111-3D0427646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3079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F168178F-C98E-40BA-B8E9-DB832FB7E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3178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8BE02E97-1B78-4BC0-9F05-BCB9BF5A9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77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BFB681FD-F410-4F61-97D8-1C86274FE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76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9715DE86-CDDF-4592-9BD8-34760F7BB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75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DEB2FFE-1060-44E0-BD9E-B517375BE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74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2C8B1090-5950-4716-A6CF-A9C46F0E7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674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C013CB86-520D-446A-8A05-CED155F10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773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FCC56F61-0706-41B3-A6AB-C4BB76A51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872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CFCF08B-7319-434C-98A2-AE875DC1A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971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10F4F0E8-878A-42C2-8C5C-CF3793F34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407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E4083438-4BE1-412A-A481-63D7CF218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416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F4535B3E-C656-43A9-B72E-0ABB332B9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26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6C231337-21C4-4F43-B8CB-A016BE8EB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36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2565EB2B-0917-4F96-A68A-2BDA20F51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466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2B252988-C722-43D8-8497-5C7B753AD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565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DEA9CC0-ED15-4321-9E1E-1C4E66338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664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875ECFF5-D321-43EF-9B62-E1E12EC1E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763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D5ED75DE-7737-4768-9147-562869865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862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C8A24794-2ED4-4877-A81B-9AA8723C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961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7C73D44-DC6E-4C20-94CE-884568F9E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5060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5D8021D9-7BF1-4424-98B4-0C9A4FF17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5159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13BFEFF3-DE9F-44D3-8357-AC81A0EBD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802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2171226F-2CCA-483A-9577-F44D213B0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56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567A07D5-DBB8-4B5C-94F5-71B96C1E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66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53B59961-E795-40C0-92EE-F73B3411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76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1C2427FD-DE23-4DC8-B20A-BA67250AD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86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094BD1A-5C25-45FA-851B-E7796C80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8DB69B15-19F8-4EC8-A449-07E591CCE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EF4BB9B-31C8-432F-8E4E-F44C69C47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7DFF734-D2A6-4844-9323-C7B703BE3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7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21CF948-0F16-47C0-B79B-54705B5DF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7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69C32CCF-91B9-4A08-A271-25C787A4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254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169514-253A-4070-B59F-467FB0B5F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53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A1F72E3-A9A8-4BCC-B3CD-A73AEFB08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52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FD1CE9A-FDE3-405D-8B45-91EF35EA7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51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A9D006B-0A65-4135-A05E-E5DC719CB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50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13AA61F3-9DAF-453D-BB0B-2DB461E04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49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41B6AF6-3B0A-4D48-93FA-BDCA92483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48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98D081A4-12C8-4ACE-8CBC-D9DEC494E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47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C2DABB6-56DB-41DD-A02A-0E10CFC26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46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D9B9525-AABC-4D67-9821-DD8C0E1CE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05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8C06FAB-391F-4DA3-A9CD-D658EF956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05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F9C7DCA-064E-4AAD-88CD-C03DD0A11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04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C6336D6A-5547-4DDE-8995-5B77C8A0C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03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0C70470-D2BC-48BA-9D90-654CC104F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02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3F77515-AC1C-433A-92AC-EA848DD84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01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41B6F7E-1068-4DC9-8850-60EB23C03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00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C94D7F3-D9D8-441B-8B9D-5A2D61DCD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99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44FCEB9-35E4-4635-A3EB-FAE06586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98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971604D-7557-48EF-A90D-1F3E08DCE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9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EAF0B9E-ECB8-4A56-822A-0AC61183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96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905D1CA-D0E6-40C1-844A-9575A71B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95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8F75F41-3C39-4D12-BB8A-EBBAA2C3D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94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C600622-B76E-4F78-8843-DE9B33C28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93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893CBE9-6272-4A63-BEEB-D7CFE96E1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92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826FA8B-0D72-4232-AC3F-1B6A2C146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9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55A6499-B29E-4013-8819-1F36D17F3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9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7D34105-EF09-4BF8-ABF4-88AE2E30B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9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AC35D31-95ED-4305-AA91-ABEE66970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89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C04FE2D-FE1D-4D62-9D5C-D5E0332C5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88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DDF36674-9743-4752-83C4-2FA54701D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87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F87B4F8-CC4B-4B29-A458-940B49D64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86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11B9C2C-8FE8-4141-908C-2049C8FF6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8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4EA2796-1D2A-44B2-AD78-5E56868F8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57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CE6E6B6-4635-4D7F-B615-D21C38114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67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15E346F-0658-4493-A121-5D26A8A47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77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7CB5F67-B857-4447-8C67-6B3551E1E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86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AC76414-2E05-4184-9593-FE595853B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6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B41A937-3B86-4858-8C7B-E779999BE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3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487D13D-5E76-40A4-99FE-010657EE3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3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F7E76CE-916D-4A5C-AD7D-18D21F179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2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28F13BD7-6927-448C-BEE2-0C01A4893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2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75E9A1C-8ED8-4B9D-B3CA-FD1E8C5B6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2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A5CD12B6-E16E-4939-8059-794BDDD17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2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C8223A8-4BEA-4059-BAA9-C6423A610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2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4B3246E-C276-48B6-8414-4BD989ED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2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1CEFF36-8A20-4E57-80FF-7D994562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2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5B0E39D-0FA7-46EB-B58E-7DBD7B73D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2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E744917-4E96-4300-9753-7C30D63B4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2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90E4B74-42BF-4278-8691-DFBD3BFDB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2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50972F7-7165-414D-B876-3267AE52F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1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33A4EC8-5A36-4ECF-9B0A-4D6DA438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1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E5C258E9-5CD9-4402-9EEB-5A2B23211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1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2A8F97A-CC08-4BA9-8139-5FD1877FD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1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0653BCE-A95E-4C96-88F7-03D4EA5F6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1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DF3B899-4149-4636-8573-B26C53C28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1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E74E69D-BA13-4491-98C0-EA538156E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1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F6B39D3-6EDD-4B88-AB6B-3866369B9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1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AC2FF1D-40D2-4714-A633-B46E2227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1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865C6FB-1BE5-49D8-B8D9-CAA6D641C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1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2664D56-BB95-49B9-9BC5-FCF7762B4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71048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158FFCB-0439-4117-BDEB-1DE4FBB99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44B1448-23E1-4C02-A27C-D47CB4619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B6787F3-FF0C-48B8-BC53-251487FDA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FB3770C-18A2-4252-B2BC-5E90C9B11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8376D0B-D1E4-4092-A961-86C2F43B4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494A0E8-00A4-43AB-B2FC-B52A1F18B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86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5AA908A-303A-4288-8896-FCACE4E89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53EEF59-4930-4CA2-B93B-E2B40A1AE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4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38BD020-4497-446A-BC49-5D93347F5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4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65C97D5-08D8-4103-A78F-849B2BF0A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4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961D37A-B883-48A0-AD36-7E0C14C10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44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22DFCEC-A4D5-44D3-8360-1B2212431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4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8614396-D2F7-414C-8E55-C13B77A09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6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937F94A-A363-47AC-9984-17741A283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6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A44F5E3F-A9A0-425C-8C08-BDC62F717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6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43DBEFA7-4360-4CAD-BFE1-43106E67E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6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A43FB33-F351-4445-B84E-93E40C707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60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3F1F055-33D6-4540-8304-9B7BF8F49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5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640B2F6-B11E-402F-8DDF-43AFAADA1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5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708B1E5-0D54-473D-AE7F-1753FE843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672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8E6CAB8-4430-481D-9729-E5F1EEFDE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1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CD3902FC-DAD5-44FB-81BF-10E520815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1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AD8321A-727F-43A9-8449-A0E8DC8DF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45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04F5CCD-5759-450E-8586-8A64AE592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75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73686069-11FB-4FE3-B0EE-BFAC79A3A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04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3AF6E73-8E84-4447-85CB-13EA4259A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46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298D37E-B9F9-44CC-84C9-EC0A8B73A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245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FCA3550-1647-46F1-9B79-E174A727B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344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5F9386E-A8E7-437E-9D31-2CFAB87FD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463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20F5E32-20AF-406D-95A3-09608EA24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662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A15E141E-A09B-4533-9660-BF3CA4FD0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781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6968310-46C9-4214-9F4A-3FB824DD3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900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D85DFD0-2D6D-4D28-9695-62275664D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99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2256EC6D-8C13-4C0D-AAF0-859A857B2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118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C1E47AA-27CB-436E-9B26-7138D871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217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69943DD-7A04-4624-B427-4E46F79CB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316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291A8BAD-6B7E-48C2-A866-82A403DFA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416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BF3ECBD-6120-4C54-9E3B-49413DC29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515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5CA4ABB-71B8-4697-AA8D-DCF2C1D47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614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E1EEE95-8F2D-41BD-A3A4-47AA18F88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71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BAEFB96-E1D2-4D3B-A4D6-239505747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81228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388FFA8-E302-464E-9158-E89955252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7A4ABC6-624A-4234-AA75-0284DD507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F5C8F09-BEF3-4F3F-9CD7-CC6F5E39B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E71D87A-A8A3-42B0-AEA9-D6E2CD7F8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4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F2CAF04-8C83-4EFD-9961-C58D11465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4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8C5AD65-7F5D-4AD2-9F09-E070703B2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4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5E6F16D4-4A57-4201-954B-AC6ECE420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85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B68CB51-B839-4813-9F5F-709133C1B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84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5076D01-4B80-4FC1-BDE3-758AC68EC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6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E15DAEF-E1F8-49F4-BEA6-9BACD8829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30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C4DA87D-5292-42F8-A7D3-3DA4C126D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14E014B-F276-4B3A-A8FF-BD3C13152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6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6544C95-9D0C-4ED0-855B-C0DACCD4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6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53ABB71-A315-47A2-B31E-C2E9381F8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66B3AE1-52D8-4C13-9CC3-488A9E30F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3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A5E1A1F-D9F1-4422-ACB8-A1B82924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3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5188F2D7-2A7E-4D68-AB1D-6EEE8C8F9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0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B55B14E0-7E84-432D-BA81-2912E3D85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6D65A6F3-07B3-42AC-99CF-C0488C5CA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5150490-5B74-4427-8292-34737BA01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637D9A17-161A-47C6-9466-CB6126EC4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66BCDFE-56C5-4165-9C5C-E76FC959B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3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F92A6DE-C02B-4060-96DC-DFE1EE32D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60A9D92-0936-41A5-8090-26F2960B5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13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91A30EC-1393-4B92-B52A-94B904871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3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AFD2417-8055-47A4-B7D0-CA3D5F1B5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6B2C4FA-9E7F-480B-B234-7404A7050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45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43000FF-6A7B-449B-8322-65B83DCEC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57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B1FB1A5D-408D-4C32-98F7-62776C589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2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E54618AD-0731-4641-BE5F-1E273C32F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771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C3B2E67-5E52-4F0E-84D8-B46BE171E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870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8E566758-1CE9-4236-9325-B750C5017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970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CEAD850-482C-48EC-A55D-5C1D0BBF4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069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C8DF8C0-46D7-4A5E-837F-A4D2B7AE0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16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FD4FD38-879A-4CFF-A219-C02F35662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26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2DEFDA8-0C02-460F-8424-5CB04381F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36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5BD0BB7C-D632-41B6-9090-75978EC1A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46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4F555F9-32C3-49EC-B168-DBF3202FB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48431AB3-7D73-426A-A119-C6D47CC45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66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6655DCE-5FF3-473D-9B0B-84A67630F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76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A2795A2C-F7FA-4996-8250-46242D9F1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86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C6800A3-94A5-4651-AFA6-E11B96403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96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7C828A9-1FC3-4A8B-8BE8-6E2541228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05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4888025-9473-4F76-9E27-E3BD5E8DC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5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8478B822-E6AC-42EE-BB38-3ECBFB226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551E267-55A3-4549-9F9C-D99146081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356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4A90D61-2B6A-4E9E-A803-987A2BA13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45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1762CC4-AB93-4374-9075-72A66CC8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55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B621BDE-47A3-42C1-9188-93A59381A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65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DF3DB933-8042-4E60-891C-3346512A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75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D2FF9FA-974A-443F-9EB2-A376D4E50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593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40F5D6B-6B5A-4565-980F-331ADD702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3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C29F407-0557-4545-A8A7-5324EF502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13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6816E855-82D8-4317-843F-B042F58B5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23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808345AC-3BD2-4E59-92D3-390E67A04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33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42451E9-D2A1-4B7D-A201-5CCC33BE1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43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CCBCDF0-EDB0-4107-8066-2110D2061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53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7BA4284F-E765-4D54-8301-70F193474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62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D1BD4B1-D452-4636-A1A2-BF2D2E195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72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EC1A88B-4D38-4E6F-83D4-433176AE6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891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AFDB08C2-6157-424C-8194-E1F7892F0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90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BF915D6-B0BF-4C8C-BE58-EFCFA30B5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089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E291573-B221-4510-BE89-B0E4CE65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88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A5D047F-00C1-4AF1-8788-58B4BDE25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287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16A753FE-7EBA-44A8-AE27-257FBF7CD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386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30AE0AB-9C84-446E-8BA8-7A929F0D8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485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AF437702-A2D9-4C43-80AF-43E5FA0EE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64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0896CA6-ADA1-497C-99EC-8C10E66E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74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CF3CCDE6-A0A9-4F15-919F-DFFB4C93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84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32AC2D1A-B795-44A2-8E7F-D41F366F4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94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6C460963-19EF-438A-81D9-D7A814A99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12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CD37E29A-0DD8-427F-92CE-497BC3EAD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22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273F8FC-72E9-41C3-B6E6-ED7939441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32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2DFDCDCB-C383-443E-AE44-52555C865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42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4DA69D34-ECAA-4A91-A4BE-3E61C7D33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52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4B7CFA8-A6D5-4C7A-974A-7FFCE898E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62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627671A3-1FAD-4755-8B7B-180BC5AEA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72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1775946E-D5C8-4FEB-9872-3AA317274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82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783E64C-D762-4365-9FBB-C0FF32103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92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4A2AB54-7DE6-4AEC-BB89-DB0E7B3BB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063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53CBE477-A2BF-4607-92E6-702C6D5F3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163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2874BE9-40EC-4364-B50A-B02BCF46A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262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EABFF02-766C-4E01-9B9F-2273102F4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361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CC49054B-D4ED-488D-90B2-6AA8770A3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46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6D15A26F-08CF-4620-B372-51FE0525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55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6885104-01FB-46BB-A790-D6E6C2AF0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65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52E926A-1BA7-42E0-B4B8-FE638FDE2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75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171FEADA-43E4-454A-BEC9-F4F14817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85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3C0F74B5-F090-48DD-8F14-51580918B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95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91F8853F-2BA2-46DB-B259-444696FED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05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44AE6C07-BB65-41C3-A102-A3B402E19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297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203AE1BD-8742-404A-9590-908230B5B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45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4BB96344-21EA-46F6-A47C-94BD0E42C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575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66C8B69A-9691-40C2-BA59-93CB4529E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7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BD726482-F9EE-4D90-B313-6B858C138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77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9CDA8840-5402-44D3-87B6-25CFB63D8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95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8524ACE-9EDE-41CF-9098-3BC311EC0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075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D77B60A-AC3B-4E53-87F2-361DAA400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194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1271FA9A-5FCB-40CC-923D-F93F9291F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293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C4BAB435-6CB2-4607-94E3-91404E274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392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EEB5168D-601E-4C12-B92D-EE03A3FA7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511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93FB9D29-0367-4897-B6D4-3C61A8BF9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658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781D4500-23E6-43CA-B7A0-1B08F8093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757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35D5AA38-8A8A-420F-A676-D94631C50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1896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3430A164-22D7-4CC2-B712-E4987DF3B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035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EFC80D35-549D-4938-8E8A-8D965B2E1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174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AA2B804B-8D6E-47FF-8857-6892AC4F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31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25BC6AE9-AA93-44B8-B9BC-4269DB2C5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59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63F7208-9C37-4822-A009-E67F395F1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69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2FAB3E1F-1412-4BC3-9B04-ABECF33A8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79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CEDA315C-EC12-4274-93DD-0AF94B353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2933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F2F5CCF-9458-4A83-8E37-4D69D55D7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3073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E333D332-8046-4741-A393-60AB354A6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3212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1B2FFACE-5010-43D8-AAB0-EFD240485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107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AB034E8A-C6EB-47DE-9AF9-B3607E5DB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206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71FEA9AE-D9FF-4769-91D2-76CA56523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305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F95AFA7-CFF2-46AD-AD04-E7C38A985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81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2648C61A-DC11-4FED-9E6B-42C60485E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91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80362B4-DDC0-4E48-B5F7-FB598A29F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900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FF11853E-44A6-4F33-B95B-981BF2D29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910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6210F9CF-AE62-4E77-9228-9070AEC3C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920811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E6E1811-80D5-4E3C-97AB-E9A835BC1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C4D42C4-7236-4AE8-85EC-AA4CE70A8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6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9D1A782-FA89-4A1A-BA15-0D2740C26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61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A04A32C-A503-420D-ACD0-92D496DEC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60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A841D69-F4CD-4921-8A62-64E37FEE8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59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4E1A911-7EAD-4737-AFA6-E7A913762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58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FBEC66A-0A85-4590-868D-D30D6847B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257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AA64B40-29DF-4C91-8E04-9BD3A5151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0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C0CA4AF-8B7F-425C-9C16-FA7394516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90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AFAEF9AB-8C07-493F-85B9-2A4FF34BE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030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8927A6A-752B-4414-ADB4-3DBE0769A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129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F3C1657-2242-4F1F-A468-A138D3409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22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48AE312-D338-4AAB-B3C8-D15D65454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87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C07EC382-735D-4F85-B176-BBDF65CC2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86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F05BB45-DC85-4A3A-8ADF-B27260D4C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86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DEC220E-5F4F-4F35-9761-0348D6FC1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85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559D8D1-248D-4B1C-8EA6-EC6FA346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84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FC7C60A-F6B8-4AED-B4A0-81457F2DA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83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9361FB0-BFF6-4B30-A02A-5D45FA3A3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82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234E588-9266-40CD-8454-38DDC907C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81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533834D4-CD0F-4855-93CF-CE089A463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80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52AC2B2-B6AA-4458-99EE-776614752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79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68860DD-5F31-460A-AA9E-A9F4AC86E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78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251B4DB-145B-4594-9887-8B04AD117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761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678297DA-417D-4E3E-B6BD-E6C4C8054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60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F706C9B-1935-4681-8FD2-45B079F0E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959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B124374-E4C9-4A91-9836-361680285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058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28BE54E2-A199-4495-9B0F-32A190004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265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322F7FA-EFA6-4F83-828D-892F70D12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491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52BF680-051D-47EF-84CE-755FCF888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591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91FD311-6EB8-4A17-BB4C-636E51C65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710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A3D9610-A91B-4608-B071-B303BA8CC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809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EFF61161-AC13-49C1-8BDB-1CD27668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948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A16615A-D849-4F44-B735-2C600339F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04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E80F05D-ED22-4014-9CAA-5756BE185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146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BCD9DC7-65B6-4B4B-8D57-C1D1E4081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245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E3C8CFC9-81FD-40D4-859B-EC37D8351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364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71391FD-03DF-4BC3-B320-A202F6C0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27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4F7022E-568E-45BA-A513-D9CF6A01C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726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BCE0337-ECF6-4AC6-961D-7253B2742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825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66F1A91-FED4-4AC3-9F96-CC392B7BA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924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A1F3D673-8BC4-4964-A672-ABBD8EFCC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023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D23033F6-EBF9-491C-B740-207461D7F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22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8960759-6410-4945-B033-3D1ED836B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2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C0456AB-EBB1-4D6A-A77C-18F08C0E4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2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34B69491-894F-417A-9751-73447716C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1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3BC5E09-058B-4622-B037-22052415B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19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C8B57CC-8B30-4DA7-A22E-B2CCEA82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618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0D98BB2-E986-4F7A-A727-8D289CFD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717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FA59FA5-F2C7-49F0-B6B4-9CF4374C8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81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621054F-53DD-494C-BCA6-94B5CCB78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91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4103BA58-B633-4962-B699-7864C661D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8014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47598BA4-89B3-45AC-BE7F-15F7CC889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37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2E5F2C06-1D1D-49AD-8DA0-9CFB29C9D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36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6C64465-5858-454A-B45E-BB987DE5F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35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4C7E2ACF-F9C8-42E6-ACEB-D0F895274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34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3016726-58B0-48E8-B67D-541EF636E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33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9E049BB-4250-4127-808F-3E06965FE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632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B07138F2-FA01-4E8C-9FDF-5099FB31F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731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400E3321-3724-401B-9BFB-86E8B7F32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830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1B4EC22-48D5-4F50-BEEA-1603127A2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929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77A83FA-086D-4DAD-BBB5-9D9D39E13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28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8F8AC5D1-8423-4DE0-B3F1-489CDD3B8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27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2139894-EB01-42BA-B111-7F4AEB3D3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26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7F2FF96-DC90-4883-83A0-E355C3142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25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58E6F118-3397-4A58-9256-3CD542B51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24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EADA6858-85AE-46B3-BA81-C46522765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524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669D372E-3233-4A95-9E63-B78D618A7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623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6838DF03-24B4-43F1-BE11-B45714BD2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722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8A1B6A13-7FAE-4ADC-AD6C-176F81EF2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821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4B00C17-00AE-40D2-87DB-3A2F4BE22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00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27B66297-9F32-4813-8986-C2A437F92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99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BEBF127B-CAB2-4374-988C-9D7F9A589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198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C9CB0C11-2FD1-47BD-84C1-2272180B9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297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7E32B26F-B67C-4D8D-86D7-C76CD42BA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39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80CBEFB-9108-424D-9833-3AE52D4B4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49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A89C47A-FE74-499C-AB01-082F9D096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18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592B504-7E3A-405C-B6EA-343AA1A9D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1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A0FE30DF-C04A-4291-B8D8-4C4BD0C59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16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2789DB9-FFEC-43DB-BE2A-D33774346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15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000B5EB-3D1F-4E84-AF6D-40254FF9F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14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D1E6F3CC-03ED-43E3-A1A6-3D0C79FEB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13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5C3094F-AF47-44F8-8459-EDBD11691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12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70933BF0-8420-40DE-A62E-892292F35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311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8AD1BE1-8064-4FFB-A1A9-C5E37AAE8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410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905BF9F5-941F-421E-9B98-D81D76D4F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510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B438E0F-F290-446B-9AEA-4DDAC909C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609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20AFE19F-990B-49DB-B005-7C508E9F4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708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E10291A3-54A8-4B2A-812D-BD1632B8C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894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E9EC4BF8-92C1-4D52-8E16-4F7D1597B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993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4C7AD49-3B02-4877-BA42-99D984AFE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2092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A184D5B1-0CC2-4241-91F2-4C6F8A51B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2192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1FBD90FD-3E14-489A-A8C7-8A0740FE7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338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05EE760-9C4E-43CB-A401-36E820907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243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34FCE4B2-D465-48F5-9F56-137D4E849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53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DA05FE50-D604-4903-A2C3-80007D74B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63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9AA79201-B724-4258-8FCD-D6E817017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73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961DC10-2094-4176-BCA4-35C8E137C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83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68BCD4-22C2-4B87-AD61-E02D6E547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93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DC7F6F9-F7A6-4D69-95A6-78CE95BEE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05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BD8A609A-C19E-4F01-90FA-8008DBC1A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15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FF89E466-6FC1-4AF8-93A9-0060E985E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3277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FF37CE-E4A5-43AE-A72A-580215414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3376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1D8E2951-98B3-44DB-9E0D-905F5A86D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475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48FB07DB-33AD-4DCD-9AD7-C10B101EF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3575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65A30D5C-C715-4BC4-BE7D-E1289D847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377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12D7B452-BDDB-43AD-A49D-025E09473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87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B243001-9EAF-40AA-8BF5-ACF9532F9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397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FDCAAB07-D7D0-4197-83A6-8FCDEE9F4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407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C8FF27A5-6200-40E2-8EC2-1E577A90F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421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B8FCEDB3-09D8-4157-BD43-50A403E54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31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ED6D61F-4730-4AF5-AE46-FF1A5B05F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492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3FA2A7A-1F42-4E57-9F48-773170685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63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3A09A1B9-F1C5-4527-8CAA-73A7F1424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73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4F48C8B7-16EC-4267-8DD3-999DA298F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82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BE25DABD-AADF-422F-8AB9-0E81BA638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492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2BBF25B-EB82-47EB-A461-4BE19237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5027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90C6E393-82E5-476F-80AD-2F3A92CC1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12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4C9940CE-1127-4386-AA9D-6A91D1B5D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22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77AF6003-F46C-4B20-89C1-3D63552BE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32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34363D7A-CE8D-40FE-BBBC-B94476383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42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AAD2A529-2D18-42B1-A47C-1E1B281F4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52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8778EE26-BF88-4B0B-9AD5-F49A66880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62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D7AEF51C-CD2A-415F-8D4A-874A8445F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72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E298FBEF-040E-4CAC-8F3E-4A4F9C542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82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CE700920-CC2B-471F-8959-9A87A1D1E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91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77954A9A-52DD-428F-A7CD-2466200D6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601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66AE251-53EB-471B-8BFB-368C1244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611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B38BC448-D587-4391-AD59-C4FD58A8D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621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9C5440FB-F7A4-4153-A0CA-8E9C24B2A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6362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AC25EC55-C4BF-4A29-8562-01D73F98C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6462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B94A3B96-3C7A-423E-88DE-C794F46E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56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CB8284A6-1307-494B-88CB-3B674E50C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66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53560969-6713-4267-A89B-EDF0F4B35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783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305B38B6-989F-4101-AE08-13B306AB3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902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9012BBAA-5B21-4C69-83CE-9C847605E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7024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0474716-1066-4D3C-AADD-AE4135FCC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712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4C2468C0-6E8E-41F0-8D0E-B263A9700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722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70C47C0F-4AEC-40CC-B52A-F1431D61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732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EB9A0ECB-6952-40A8-9B9E-2E674EA58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421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631D875-760E-4378-9E8E-2FD2EF3B2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56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DD773A57-67EE-4D48-B5BD-B7AE056DC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683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B6F47517-8222-4949-A2CC-D85D5FB28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782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DDEA13B4-4536-4853-8CB7-FF09E997C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88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FDA8FF6D-2BF8-40A9-9B00-6B2534DEE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798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283E298C-987E-467E-B325-DB18EB72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8143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F4F7F438-ABC9-4144-A8D5-089045D5E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8242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BA964447-1123-4C62-BDD9-B29C1EA3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8341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DF99CF7-FDD1-4CEF-8815-528321F79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440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7E71B507-4795-4ED1-9595-DE9634855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563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71A89203-8591-4B6E-A702-9783FFAC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662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3C768966-648D-4F5A-86CD-5AFD27906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761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72B45200-44B6-45CC-958A-18F27DDA0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88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FCC954F8-CC2F-4197-A2E0-D4D658EBA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983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1485756B-51D5-429D-A656-80141A474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9082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1078A3D0-2662-459B-9C2F-23CB15EAD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9181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FD2A92D-BC10-4137-8847-E5C7F4083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9280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1D042550-53B6-438B-B7B8-42A12C9CE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403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71D3D885-84D2-460C-9768-C3F4CA2F7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502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7D4BE86-0C6B-48C8-99F6-A9C9C2EC9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601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7CABBABC-BE3D-4969-9819-0C7ADEC2E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724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25AF88A5-72E6-4946-8312-C33B0E1C1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823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344B6737-991C-4E18-88EC-385A59BE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92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89A187A-1D30-467F-8E90-8330C8F03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2002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B6F2599E-7946-4588-8CFD-27F95E7C4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20120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7F5E8EF9-08EA-4FD9-98CD-2C0D42BC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20219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CB2992A1-7DB0-42B4-BE22-29E7E4528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20318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7978534-1362-4DCF-A842-086C8CCB7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20417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140211D-9209-4A28-B060-8BD5C1347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20516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305A5265-3640-4439-B654-03A586899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615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7B4ABE09-DFA3-4D42-B5CE-A57FF4197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714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C0357371-3ED1-48F8-B26A-CE1052BD8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814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DBD9E23C-D0CB-41E7-94B9-5A2C3CF78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956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5F9AE9B-ADE4-4E5F-9F48-B30D3632B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1055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AD6254B7-D856-41B2-B393-72FEC8A75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155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E058300B-CEC6-4FB0-854D-5142F4698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254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5F78EE0-4A68-4902-BF31-B35C2DC49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353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4BA61759-C21B-4BDB-A690-9E0C8FFDC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452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3FD6466E-E850-4EDA-A218-34E11538C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551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1DC1C0A9-1D35-4566-B4E6-332E27C22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650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C8E6577B-B1D0-48D2-B2E1-426010883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749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592C629D-641F-4D52-B98A-F8D0930E8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1848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58486799-7473-4D3C-AC59-73D611E59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215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6367A0D5-5B32-4A34-A3CF-D3E4A6540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354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8431475D-CC81-404F-B65A-6BD9C47CD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453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6F43A6A7-003A-4B6D-922A-564AAC8D5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55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72C3C9A6-98A9-4A42-BBB2-B85F03CB9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735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22282799-4374-49C2-B10E-45BCE01A9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834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6F308969-8AFE-4614-8ABD-014257B3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973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BB50EFF4-E92C-450E-88B9-3805BDB42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072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C57642D2-915E-409D-9BA0-C8B04FBB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171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E32A9B7A-17CB-4554-8113-732B4F8DF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334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8170163C-F3C2-406E-AE1C-355D0C479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433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434989E6-D417-4A4F-8A0F-4337A0B8F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532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6B2427DA-2EFB-4AA9-9286-1D752DB3B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655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ED9AA2DC-32FA-4160-A493-A9B220213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754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138EA0AE-B759-4454-9D8A-AC0A900B1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853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834E5EC4-24F3-4539-9B98-141E99543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952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CD60D73A-A74D-44D5-9034-1DF963786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4051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B7BAD7D2-2840-47FC-AC7D-22E4422D5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4150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BBB96F4B-A4FE-4A74-8ABE-71946BC6C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4249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A7D32C26-F7E7-476E-9922-CFE704AB9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4348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173FAE04-3407-43F7-A17D-A503FB78D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4447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C94B6DE1-3965-473C-B256-1CE0A70C2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4546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226CE42A-42C5-4961-B060-BA78E9334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645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D289C0A4-78AA-4A30-9937-AC5CD8B3A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744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9DFC0DE3-8184-4C53-AD53-3BB826347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844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DD9C4F9C-221F-4A52-90D1-320046214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943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A6539A30-DEF4-4886-A5CC-F100304A3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5042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2E4F656-424B-4630-8A7C-25C1A8AF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5141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CC314AE9-13F7-4AAE-8C8F-DCC749C76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5240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CB4672BD-8598-46AF-92DA-77B5259DC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5339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188F6EC3-1A0D-44CC-99AC-65E77C7AC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5438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C39026F5-837F-40F3-A9EB-D79DE4F10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5537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5AB3D07F-493C-4231-A0DB-D71B46B56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636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96D4C0D-73FA-4A0C-9D1F-7DB54EDD3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735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557CADDA-FC14-41B8-817C-0F7966F81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834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38B1447D-2577-45A9-9366-7823D78E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933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C00995E4-04FE-4B8F-991F-E2313EB72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6032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44BC47FC-819F-48DF-93A1-AD2E3840D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613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A2E00318-38F0-4D44-92B8-DA022589A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6230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BBABC927-E241-475C-BFDC-DEF5A587E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6329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C96EFCB0-8FCE-4896-8EFF-2ADAD0C9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6429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7D4708E3-7621-429D-9754-A56CFE6F4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528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CFC8DEC-F116-4BD7-A152-C3EC14891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627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40962890-8805-416D-907D-7949A0ADB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726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C3BCB143-C962-40E0-B4FF-C65005D35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825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BB64B5FB-17CB-4D7B-B61D-491E71A0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924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A537E6F7-294F-497E-88C3-DCFF751BE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7023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B83F2FC3-A2EA-45EA-8A3D-E3ED007DC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7122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B84D0C85-4878-4D2C-BD19-5CB620722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7221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8AB20D3E-AE3D-49F5-99D5-916A277CF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7320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6C29E500-E5B7-4DAA-AD7F-B2C6EDD0B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7419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BFF4ADA-3315-4A21-877E-505F6F66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7518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C97D35C4-1EC8-4963-875A-ECA5AC609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7617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F8060D30-8DD9-4639-8487-03D9A85A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71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CE78E92-AE1E-4B65-A233-61B25ACD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815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8815B0A5-B385-4C25-A2F9-37C79A907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914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77B33FB8-A62F-42E4-ABB4-79A7079D1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8013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8A1A827E-20C5-4425-9E05-DACF49B03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8113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17269511-3114-484B-BDFA-272317EF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8212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14BFA852-2A47-4A36-BF0B-4912E0A75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8311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B9FD93A1-2221-4B52-8C6D-10CA8CE8A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8410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8BAE6D20-AA3A-4E7E-8EB0-E88DED195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8509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1DF0673B-294E-4C56-A2A2-79A40D179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608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3D925420-92AA-4EDD-A786-1C769AC59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707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C3344257-605F-4D02-B001-C514DC825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846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67579893-FFD3-407A-9718-368F607C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945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E94CA802-5944-41D9-900B-B3D2BF2DB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9044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2399D63E-65F6-48C7-816A-4FF2D51DA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9143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5F9B3768-431B-444D-9108-061A0C4F6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924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62D94A9C-223D-40EE-A630-5374927E0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934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42295442-8553-481F-9072-E7224B7CA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9440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E856534-AA29-429E-A908-C1050F679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9539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6D875182-F25E-4679-95DA-41C196A1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678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FF7D5BF1-5137-4C62-9B4C-5E3F1D6F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778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DC30483D-4D14-4986-94AC-6D2F46825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877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C9C7D837-8F8F-4C32-9BE2-30F6D3253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976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1E723B98-2920-42AF-8DB7-6D45B253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30075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4F3FF1F8-FD2F-4100-8A32-C2305D95B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30174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7B098146-42B1-4C0C-A894-EAB0AEB48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3027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4CAB80D7-1CB9-4227-B913-68414FA82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3037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D6CCBC10-CFF1-42BA-B56E-1A05F3DAC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47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53A5247E-0E96-4586-9298-870736E9C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61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DDE26945-5CFE-49E8-9312-806FA77D3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75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160B252E-85F5-4C54-BBD4-2FD2BBA2B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85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C4E62E90-F9B8-4A55-8372-8B3E8D38E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95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1B8CE260-1B20-4C17-8C2C-33476F74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105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AAEA93E2-40B3-4C10-9D01-C7990BEB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115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B97B1FF0-A3C1-4C2B-9309-3CAB42024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125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E8F50129-0FD6-44C2-8548-FCD8B2117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135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301FE2A1-BC3A-4674-839A-1082507D5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474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B98157EC-3A14-4399-9027-F465268FB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693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D1B39B64-2D1D-4A03-81E1-30A2D88F4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792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9C64A6EA-8C9E-4E45-ADA0-09E38E549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203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D038C4D-F6C2-461D-8382-438D6CA80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213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38F5066D-6B48-465D-852F-B29E65EED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223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E3A75B32-8227-48FA-A547-531E464E4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233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228C8781-C1C3-4684-8E49-84077B59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2435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BAD7527B-5542-4B8A-842E-419E780B3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2534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B790E59-92AD-46BD-8A4D-B97AA7B66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2633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2AABD65E-C1D2-472B-8A7B-1DF048AAA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732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8D0DF4A8-20BF-4633-A996-9F235E575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831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4DC34F61-CDA8-42CC-B99B-80F6472E6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93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29A10A8-19E1-4ED1-A0D3-8E7613B4C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302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7A65AB77-98D9-4EF5-A9CC-4E76B3F34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312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C81BD958-1200-4078-BA2A-4A3033D2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322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49F731E4-397B-45D8-B97B-2ABDDD91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332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C4D07C8F-46AB-4F0D-864F-17B9A1A61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342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958B7173-9271-47C9-8485-E8FBADF7D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52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2EF5F44C-3AAE-4A9B-A585-707EE5FC9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624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6625D07B-E11F-4C95-9FE0-587B31CA7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72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A3A2DBB5-A888-4316-9AF6-810B85835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822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7F1C00B-95BC-4369-9808-030735946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3921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D669E9F9-AFD0-43D6-863E-016A263B6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4020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97D2A106-99F5-4824-A1EC-3C2DDFA55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4119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76CF653B-888B-4167-A9A6-C7ED6B751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4218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9342ACB5-A9BF-48EC-A0E1-6B73CB7A4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317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83D48C69-99A1-4004-B93A-8F7A6EF7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4416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24F5FCE2-F780-4CF7-8AFF-54102A8E5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4515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33E1C714-902D-473A-9BA4-235CCFEA5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614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186EDB36-EF52-46ED-9BE8-BDE93F86F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713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EC27E4D5-E123-4E14-9957-0E2760937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812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94432A44-5711-499F-887B-EAB0AC826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911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C39E06B9-6FDA-464A-8B3F-025967C99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5011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BFD7E2B5-15E3-42F6-9CFD-BC9A392D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5110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DA8359DB-4418-4B76-B9FA-E96F2E145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5209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3B5CF7CC-5349-4F63-A887-E7CF496CD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5308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184834D0-7BD5-42FE-A960-AF18794C9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5407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A45C8728-EF70-4CE0-B53A-BB46EC8C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5506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7A99B18F-72F9-48C0-BC6F-0831EAE04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5605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1DCB0E72-133F-45CE-A9F8-A0454161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704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BB8DBC29-9019-4979-A16D-2AB42EE0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80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63BD153E-2E8D-4B5B-8B41-BDF39A754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902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2008FF39-551A-45F4-BD0E-58EEBF8E1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6001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C322C18-B972-4A1D-AE35-C573CF6D4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610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428D5CEE-F692-4AF1-ADA7-B12A7D39B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619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EC04E043-16A3-4999-B3CD-C9287098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6298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71941AB5-A477-4EA7-8925-0D94C765F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639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C3DE22B3-8407-4EE1-AAFE-CBA151FD1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49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40E96CB7-B7C6-4F88-8BDE-F79CBBEFB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59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F7F7E694-E931-4843-9BC8-5274A63CD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69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9DD697B9-72C4-4933-B674-176C5AE10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794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BB4D424E-FE6C-4F9E-877C-BC85C5410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893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EBE03A49-8DBE-46E0-8522-F304D6EA3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992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48B37620-8921-4D04-9A01-5A07DBF9A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11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54449CDD-012C-48FE-AD90-D72A945A8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21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7EC3712E-6975-4D6E-B82C-F8F5D57B0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31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5516D2D4-354E-49F3-AF6C-31B335156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412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E32ED34D-B03B-456E-9BE6-A8297C3B4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511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7D3E1950-6664-4190-8F96-6FA793485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610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DE34E11-167F-400C-9D91-9AB239C9D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70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A667DC8D-5DC0-4116-89FD-BBEC7A844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80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9B156B36-42F6-489B-A4AD-EF6FA750A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90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24A37268-477B-4F4B-AC75-4BB4E8A9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800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754BA8B1-3247-49ED-B7A2-EA2EC6BB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810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ED0ECE42-513E-4A8E-A3EA-95CD25FEA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820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655240A6-B5AA-4287-80D6-56C5C32D9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830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E210DF8F-2EFC-4B60-9539-8B7B3CFCF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840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239F452A-E208-40E3-8005-3CDBAD907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50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55E8027C-E257-4618-BC41-C91FF68F6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601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E102A7E3-371D-4671-8515-0842C56F2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700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AEABD954-149A-4DE2-914A-C607AA740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799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1E2C98AF-F80A-48F7-B301-7F205BA6C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89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BA30FEE8-F991-4EED-A634-598BE95F2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99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8D1D5468-9461-457C-AE4B-1D28FBE96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9096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7169A73A-EA9A-4536-9567-A496C4575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9195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60A29C54-6855-4500-B810-29A3850B2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9318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E829E254-6A47-4DCA-A33F-1C5DCD746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417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461CD877-864C-44A3-A7C7-C6B35285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516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CC383EBA-2E9D-4910-987F-FA0B3D985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615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CDA36008-819F-4810-AFA7-E7F332BEB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714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8A109DAA-45A0-4ADF-A31C-E46E79A17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813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609C2653-69CC-4939-A10E-770422EF1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91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9A8C274A-A93F-4D33-BF1A-E3F3E32B3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4001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713CF7AE-81F9-4B69-999C-538E0DB03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4011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B0C849C5-6D92-41E1-9D79-8A565C458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40209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2AB7C06D-6253-474F-9B94-EAB822132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40308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45F0E7FC-3F34-48A7-A212-838FAED3C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407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757A4F9C-67E2-43A1-8B4A-4AEAB1A8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506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D72D5B74-EBF5-4F61-B97A-F3F3A9FA8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606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3907BA33-7CCE-41CE-9962-7F00E48F0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705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B93D4985-F451-43C3-8D6C-5DC3887F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0804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FDC061BF-E17E-4033-A6DE-C0E3EDB2A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903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E9382DD0-87A2-4CAD-9208-F2B6A206A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1002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E8CE1738-0465-44BC-9459-C6F69113D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11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9C0DC931-7349-40F6-8268-B98F9DC5D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2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67EEB251-FB94-449E-81E9-89A34656E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29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F0C88629-C491-4599-8E57-9E94673E0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4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B9BCAEE7-C6F8-46DB-91F5-FC79462A2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5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AA3F3FA6-E1AA-4CD9-A6B8-2D127C439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6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35F7E236-2232-4CF5-BFCA-66EF615E3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7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98E82A7E-1828-41A2-A103-F68D51925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8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2852E3BE-1326-4CBA-86A9-AFFC5F96A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9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F8B6D9EF-A8E9-496C-8BF3-361C25C3A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20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938C2F79-1074-437C-8516-42730A570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21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6A82A31D-CB8A-42CE-864C-0B569EA0D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223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534B6F51-801E-423F-9279-93ACB9800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235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D7D9BE8-72B3-41AD-8E80-4F593011A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24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3DAE8713-5677-409C-AE18-62F7F56CE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255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A23477C1-8234-4420-B2E0-058C0072D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271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F3DD2EAD-71F3-4DD4-9B83-91FAEFB3A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281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7F44EFB5-604C-4885-8B73-73C9B4AFD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291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1A978CB1-6DC4-4B52-A6A9-804C5664F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601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CD966802-6847-4996-81ED-FD38F588D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7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DDE01FE4-711B-41A5-93C1-EFA76A5D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3819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E2F9F439-1B5A-49B1-8B96-3EE7DD4CB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39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2D3DA701-B2F7-4C05-8462-4BFDB21F5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40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6F0481D7-0051-4816-9DBB-342EDDC0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41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22B7D0D9-FF1C-4A02-BE0E-FD819685D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429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D1B5D441-8FAE-4C41-993B-F158E3726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395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FB568993-BCA2-4113-ADCA-2F5F4CF28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721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317F4316-C79F-44A7-B1DB-146CA1B4E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4820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2F13F9FF-A4F7-43BC-97BE-800F9B70F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4919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FB1B88F0-6BC8-4828-A78A-C1412375C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5322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27E0CEFD-8723-4B38-A4BC-BDE40A03D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5421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2D1D25A-B66F-4B59-A4C1-80EF998A5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5520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A3D33AFC-F17F-41C3-8C34-FCDB60D00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5619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E3F460D4-477B-4BC1-A057-6A36917AD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571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67922BF9-32C5-4E77-B87E-DDFAEFB2B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581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5D470B79-3A58-4A98-8EB2-28A3B59CF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6037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4B71AEF7-7953-481D-8E48-51EE7C923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635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B328AE68-79BC-451F-A957-83A8313FF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681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C3AD969B-8C41-4F79-943F-2C8E23EEF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691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E7F8BD-AB06-40F4-8BA1-655DB5024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7017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334520A7-242D-4C3F-9FCE-09834B93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711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805A2634-5FEA-4708-9535-2BB94854D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7215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112C6DA3-E9EB-4C3F-9600-BCDCC445F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7314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CB32C632-0527-4DF5-AF2A-74A2F5659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7413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252B33E-F1A2-4C8E-BC45-27865937E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751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121FDCC4-DE7F-45AB-A38E-0C2872842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761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6F147915-1D27-43FC-A1F2-D7F9A6693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771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B053BB6D-C1C0-4CF8-BD4B-2E1EF3325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780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D603588A-5A85-44AB-A228-564355B72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790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671</xdr:row>
      <xdr:rowOff>66675</xdr:rowOff>
    </xdr:from>
    <xdr:to>
      <xdr:col>3</xdr:col>
      <xdr:colOff>1190625</xdr:colOff>
      <xdr:row>671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AC85026A-7ECA-4095-8CBA-FE05FE022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800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4C8550C2-7797-42CD-AB90-0CED02D54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810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21DEDC9A-A0D1-4614-9546-1F93D7E81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820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EA6A720-5782-47C6-95AC-4BB49DB4F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830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36267918-BB5E-490F-8763-8AA86BB2D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840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B29CF33B-1A93-4117-B6F7-964CE7E6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850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A1B3037C-DCEF-4BCD-99EA-C96ABF02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860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BD8AA26D-4364-469D-9489-66756F3B1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5162550" y="4870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6DEBE9B2-AF4E-4393-956C-15E616C01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884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CAE66770-50A5-4195-9E72-7B9BC7E22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893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8C14C436-960F-41CC-A071-D15AD9493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162550" y="49246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11155034-1F2A-4214-891B-0544B929A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162550" y="49445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96287E48-9066-4EBC-85A8-DAD0D68F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5162550" y="49544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7CF52461-B674-4276-BDC0-B028384A4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162550" y="4968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C1AAB7B4-6071-43A1-B62A-722CBD66F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162550" y="4978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916DD4F7-55EF-4ACB-9D21-3C35420DE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162550" y="4988147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9292115-02D4-4273-972D-39C0FD60B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499A701-0E08-485C-A33C-B8BDF4865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7814D48-D670-4B81-936E-5E6FBAF35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AD3EC3E-A119-492C-BE50-F66452991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EA83F7A5-CFF1-4EED-B203-4851A84C5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C46AF9B-E6EE-45BB-9FD1-5416038AF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F9418DB-3082-42EF-B713-43604EC46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78C9871-D1C7-4B28-826C-82B2F8479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E15D318-7E94-4093-BB05-83041B2D1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A4A2EA5-1290-40CB-8ED9-A9A19DABD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78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711D377-25B4-47FA-8206-14597E909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97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1CC1034-AFDE-4F0B-861D-F5D332B56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16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5599341-811A-4BFE-B2BE-73676333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15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E7E6C99-1192-4F8B-933E-CDD6AB3D6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34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6B2105A0-1A11-4330-9582-43E4B81EC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53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71C44A7A-A22A-4689-A72C-2280E3080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52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ECC87E0-274F-4E97-935C-1310E4D01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751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E801450-CF66-41AD-878B-C0868D364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0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8BB320D-2FA6-426F-80F3-19E370FF5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70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990ACC1C-721B-44C8-B914-CB9A8B33A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69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38C006D-3230-4AEC-83BD-894963B82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68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DA9F6EA-D026-4973-A01B-857CF8C06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8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7617F6E-2097-4B6D-A5F9-A986B0A1E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8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CAC6370-F3B2-4149-9B28-532340E90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2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730136D-53F8-4FC9-BD9A-519F45909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2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EC95211-70AD-44BA-9856-107CF7DA3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4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9F1F4D8-F42A-4E03-AD21-8997AE23B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6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97083DC1-682E-4F5A-8618-97EC71DD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65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68EBEA8E-7023-4225-B7E9-262983688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4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2283624-A60B-4215-A7FB-3E72ADB2E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03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4C4C41A5-F2DF-4E3B-8C45-8BE80438D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02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C869D6D1-E35B-4CAE-A7F8-F702E984B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21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6EE7BA1-7BD5-4A93-9C88-6D9AFF420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20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A4C2CF3-B4F7-4B1E-B0D9-CC7363503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19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11CC5E20-FA61-475C-AFE2-B32C115A6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38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C2638B-A0E9-4518-BD57-6CC05D62C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61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16C6482-2EBE-4D92-A414-E52E1BEE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60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383E54F9-57A0-4036-9E51-600E702DD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59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24D85BB-C523-44CE-AB77-A4CF925C2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58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13C00B8-9CC0-4816-BA69-3CB967CB1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57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FE10BE7-1E71-4D33-BD18-1E566CE01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56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26244C6-00FB-4060-9AA3-FFA777121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56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41F6A48-04B6-43E5-9C00-496BAAE2D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55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5A10DA9-4C37-43E6-800D-609101555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54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09A8D2D-B9F2-4EDE-AC49-6A33ED653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753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AD599CDD-95F0-4346-AC80-384FA0FBB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52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4C38DE8-748E-47E2-AF98-43B3920FF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951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9B568E20-AFB6-434A-A05F-679485638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5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FB98EB6-BB64-4699-B22D-6F25047AF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14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2C00A0F-D745-4473-B062-36F27B014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24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648165C5-705A-4F62-A36B-7E28360E2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34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39DE9DC0-0B9E-476F-845F-FFF1F9205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70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97BA8D7-1E31-43C5-B15F-5673B439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69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362F016E-BCFD-46CF-96F2-B584FCCE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68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9A8BFC37-DDD2-48AC-9C4B-57085B680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67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1172F22-0F82-4712-90B8-C418D6D6B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66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6B637351-C6F7-47B7-8140-08BD24FB2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965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35F1180-FD60-4995-A7A2-37D37A83F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64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3AFF88CA-48F8-4C18-84C1-73149721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163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905C572-ED5A-41E8-820B-7B2770571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262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410EAC6-44C1-48E8-A4D3-EDA6CCB76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361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608EA2B8-68D1-48E7-BD9A-25CAB33E1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461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22AC645-088E-48F2-9664-67996AE2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560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B4A6D165-7F67-4278-8F5E-1BCF0077F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659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65B5FCE-F1E6-46A9-A593-C07D636A0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758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F8494AF-BB2F-4505-A17B-048297FD9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857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B86723F-7F19-42F9-A995-13DDCD520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99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A56F07BF-7D54-47FD-AA9A-AF5D3AF70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9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8DA1EBF-0566-49D9-AB2D-44D985C4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529BFD69-7EBB-4E50-90F9-9C69DCA23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A139197-4E02-46AD-B75C-BB90C6C23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2E8DCFE2-399E-4CBF-BB46-79AAB06AE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9ADADE2-BD8F-434C-89FB-6BBFCB831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A11E2B93-7A77-462B-84D8-EFD3719E1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D9C66E7F-092A-40B9-A558-45ACE612C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BA79E83-5DAB-4BDD-8F2A-C6B2347B1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FD28FF5-D550-4512-AE2F-C9B70685C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550D58C-8B4D-4B2B-A3F9-6818D0092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5BCEA19-1BAD-4F64-B400-88495D870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721BCF4-1A91-4BA1-81EF-DAFC677D1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CFE9F74-9DD1-4A37-9E42-B1F5D1A79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CBB6F0B-DC13-4C44-8FC0-48A911C23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EAA778B-3558-4622-95FD-B23C5C837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D256731-4E34-4CA2-B142-348DF6456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69156BD4-BD9D-400C-A450-94B814D8D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7B4A2D5-0C45-4585-A244-B3FDEE765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9F123B8-0C8C-42E2-A323-FD7CA1BA5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4BD2469-E644-47C8-91BA-15ADCC6E1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065CAE5-C45C-4F71-B221-EDB3445AD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86E81169-17C1-4D34-8019-C99995C36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519016D-6695-4AFA-8E64-242E32648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D831D8C2-A7A1-49AA-912E-4ABECF8EE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36635E11-083A-4759-A5A2-710ECEF6D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2F6A0B61-1800-46A6-BBB5-7A0165E01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2E0F443-4369-476E-9A12-DA2D01DC2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378BD917-0328-4445-AC1E-6F418DF2F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560F509-6A51-4DDA-9632-9046D8142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D4BCD6DA-708A-4F59-AC30-6004492F3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3FB5624-67A9-4227-9AD3-3FEAB5FD1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56C0D8CD-5C97-491F-8E2D-895408B9B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C09BECA-954C-40FA-9942-7C9BF1213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C10CEF1-7010-4C26-9EBF-2FCF4C8E7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BE92832-9845-45BA-8B52-C88C70FFB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F593D387-9059-49DF-95C1-EF7551F17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76FAC1B-43B8-4F5D-B6DF-791910D86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ADA3595-9F13-47A8-AA34-030C0346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9F516D8A-E453-4403-9459-E9F868B76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698B9462-BCE7-45B9-92C2-1B82AAA2A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CB784BF-E6E0-4F30-9B40-19880E20B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8B5DDE3A-043C-4231-B4EC-C8BA678AE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10236D0-D01F-4A95-BB67-1C81A0859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43BB0AA-9B47-4DF9-9764-787F80F26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A29B653-A753-4D3D-A297-0C6C29A5D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A882AA48-A17E-45AC-A011-3948D5F37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03A52B2-0518-447D-B2B6-EF75626C4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B466090-933A-481F-A005-6DDE08D41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482ACDE-FA11-4E25-BFCE-919C5ED7E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80E8F257-37CA-4400-BD3F-E875183FA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B2C2B052-49C5-4BA6-8C8C-643BAAE86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F326715B-3065-43A8-8D93-422703875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9FC9A133-4F33-49AF-A2A2-5D1FE85A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2FE1B3D0-E6DF-46D6-BE6B-F9DF61255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E8F1FED-7333-49C7-9CA1-C74E8EBD8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C3CEC8F-3E3A-44E5-B274-0FF3DA47C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320F7E6-09AD-48F0-82FA-8E9BD0E76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F44FF52B-562C-4439-9D4D-39359F3C1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21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5BA0AB8-BCDF-4D66-BF6F-66B1EDEC1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543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99A5F9C8-BB27-40C4-9341-8CB7204E7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642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D9FCF3A8-D8F0-4AAB-BE2A-32C284C48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741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118B6B6-C38E-4603-AF2B-97FD13455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840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18622DC1-5F96-4145-AD9A-53B2D190E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940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21EBAAD-EC5B-4F74-BE40-6F85EB5AA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039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DBE1682F-2FBB-41A3-8BCE-01EA40678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13816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5147806D-EB87-4EE0-B01C-E4A42AE42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9FD3456-FB68-48C9-A537-9B4B0ED7F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575AF35-15B2-448D-B991-AE7FFC58B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851AE964-FAD9-453B-BCD9-CFAF591F0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F9D9ADC-3AD3-4C8E-8E4D-0B6C94950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3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2182A65-EEC3-451E-BF96-A0837080F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3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D9D99E9-4F93-422A-96D7-C765EF686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D5E0349-6024-4098-9817-9C264E67B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96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2A97B42-4384-4456-8094-ECB052836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67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E2581A3-29F9-45EE-8E9B-97ECA824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16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E093DEC-82C6-4271-8B40-AD55BB9D1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6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9B015AA2-001D-4F4A-9027-3A71EB8D4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04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B9809F6-A8C8-42F6-AE75-5FFCFC89B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35F741DD-5C37-4DD8-B361-44E127EBB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77D27A63-CA1A-4485-B919-DC8E819EF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2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02DFBC1-02BF-4CE5-A767-DC34AC6F7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1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14EA4E9-0CAE-4741-B6CE-6D1B705C6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20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F58F613-5E82-4C0C-8C8C-7C94DC4C8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39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8D067FEE-DDED-4347-AA7C-79C260FA5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38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5EB8803-BADC-492C-9FE6-E7017ECED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31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5F78C2D6-3028-4926-BDF6-BD7CB64C7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476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75A4D45-84A8-40F2-A6FF-AD4D733D5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635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8980E40D-2D6A-492A-9CDB-4C6497963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3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D5E9CE6-29E1-4987-A7A8-CA10538EA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3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4A34DBD-D5FC-4C7B-81EA-BFB1B094D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2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88FD22DB-DB2C-4435-8A41-6F3850CB6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71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5512E1F-E70F-4B50-B9DB-719D837B3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9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B6E7038-8F14-4065-ADE8-41F312D90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722D061-7F1F-4E28-AB6D-9BD1C4725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4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8B1A0DD4-3F81-4D9C-B024-72C95824B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4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8BF4E95-4F78-4651-961D-BF919AE19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6446074-82EC-414C-ABAA-EB1EF86EE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986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B07F9F0-CB4C-4683-AAA5-A9B50ED6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145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9DADE9CF-009F-4B48-9863-12B610F07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44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5D40DE3E-4FC8-4836-9D09-88C2F549F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3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F2E0FF4-D9AC-4BA6-AEEC-D54C2378C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462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1747189-D5FA-49C0-8D9F-2D55D3EC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561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5D90516E-2613-450B-92D6-6500AC615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80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DCDBA76-9E52-484C-8780-848B0509E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85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1CCFD1A-F55F-484A-B325-4ABACC6DC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FDE43E4-E63D-4DCA-82F5-D506AED13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89DC7A-5559-4469-99CE-88901A33A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4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E667B20-1C8E-4AC2-8518-37065CEF3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53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31446BC2-9206-40D7-8CE0-338F1DE41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63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F49D48C-8400-4070-B69D-DF1606CB5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45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597727F-E058-45AD-916B-866CE47EC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144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8530B1A6-5084-4F99-8606-64A15195B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26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9F0EE496-16B6-45AA-BC1D-9EEFEFF26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36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05EE41E-1310-41B8-BD42-8782E04BE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46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82EF493-A196-4547-96CB-E9090DD5A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56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D5478E6-1F67-45EA-86DF-7FAEA92CF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65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9F4316CB-E7D4-4A75-9293-8CB9F54F9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75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21B2202-C3F2-4888-902F-F96BC493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858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4D6C5ED-6EA2-475A-8A99-C4659A3BE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957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8714F6C-BBA2-45E1-9C95-FB1025E76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056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F855691-F564-4CDC-87EC-C9D9B6086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155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9C9A50D-B5BE-4ABC-848D-28ED03A96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254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BBD5830-1484-427A-B6C2-A11B37969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53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1A20E30A-7CED-4E72-A37C-FF20BBAD9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52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5D6CA3F-7795-4223-9742-1B00E174D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551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F7D53EA7-10F2-4876-B945-23FE1C986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650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9B832899-5872-40B0-82EA-46C1B15F9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749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3FB4E150-6F03-4A60-BD45-680D0518F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848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706EF772-5E03-472B-9946-7F31F78A2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8015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76D2706-FC80-4066-84F5-4F93C8EB1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819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307DF256-0A75-467D-A2B4-69985DD0F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35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A81220E-EFC9-4D38-8FAA-3370CFB45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45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0F86171-C793-47B4-A412-6455C3B5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55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4CC119E7-3D4A-4B55-8905-97617C1BF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674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5F884145-63D0-4686-BA8A-F13B236E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773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BFEBDAA-82C3-4EE5-BB73-7AF743AB0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872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80D995F-82E3-4458-B5F5-37DA5133C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995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DE91AD95-6ADF-4ED3-82CE-063BD09B0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9094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71E8E02-5358-4976-97BD-DF0ADDC8F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9193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C0740B1A-DEA9-466E-AB38-E9B084F73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9292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BF27D74A-D33B-470A-9BC9-76D4CFBEF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391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E62E0D2-ED95-4E80-9D55-114198FF7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490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88F55491-50B8-4F03-95AC-08B1821BE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76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1983B7DA-2CCF-4E31-90B9-4A0BE073A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867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13EE3405-A3E3-4FEA-97EB-724CCAE0E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966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AAC26315-4450-4996-B5C6-92B4C28C6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0066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FC815498-7558-49BB-B970-70E87CC8C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016508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581ACF6A-7695-4D02-A161-FF309D99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325D954-4BDE-4C10-A34F-05D6AD23F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163CC8AD-3772-475A-9662-4D48EEBBB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090CC33-FC20-4AD9-9DFC-6C4BA71BE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1E43117-9FE5-4B81-A646-AAEC56605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8CECD0D-48E2-4D2E-A248-B1AC7F569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F68D212-61AC-4CFC-841D-D0C1D1FA1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FFA6A2F-E9EC-4D0A-9B13-9E7FED0D7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A66BE6E-ED4A-4EEE-84D1-53B6F3005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34D0E46-8CA2-44A8-96A3-8D409A19C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2523B444-A520-43D3-83B2-348C89A14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5803285-C624-49AB-9559-089C9ECFF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7DCED88-2127-4D8C-B528-9B39CDF5B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5009DC4-0DB7-48B3-B5F2-3FCF637F8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38357A35-9750-4C75-B049-88A9E27C7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2A52D1FC-A73F-4AC0-B9B1-350F665CF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A85B21F-48D3-4D70-95CC-2B9FB748B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D4AE7D6-9A87-4AEA-ADE9-4F92295F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40A3AA15-DF9B-46FF-81A4-1F38B4589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2317F11-84CC-4D28-98C4-362391010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454BA834-82E9-47CA-A51E-207EDAA9B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9510CE07-1DAA-4FCE-B5DE-42366E8E0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DF1D49A-DECD-4684-BFFE-47A80B568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641E4E67-3181-4426-885F-0024EF2CA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BB23AF88-79C5-43BF-A386-F3D55AEE0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AA7D06F-07F3-4E70-8F9E-A0B602C9A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49DAB51-537B-4452-B3AE-3B70EC031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F13D293-1A57-43C6-B5A1-10077E2BC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CCF41970-8ADC-427D-AD8A-48F989C19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11623A1F-A562-4847-BA60-94F8A4C1F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1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3ED268C-F8C2-434A-B5E0-091C4D122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7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E087CC3-3521-478A-80D5-07D1EE43B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6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AE371AD9-C913-4097-801D-5F49CC5E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992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FB88CE0-5464-4916-BB91-C4AF02897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91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D62CB89-C892-4E46-BFA1-658C12594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90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CDE97DF-00D8-4E50-8AA7-2B0FC817C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89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C951A4E3-C081-4EB0-8441-0022365E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88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A8E40024-8C5A-4AE2-B27A-A7F5BDD61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1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146C08C-E12E-4C65-9D14-E1DB9B590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1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61BBF37-0CDD-4AAD-8FEA-2C7570F49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0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934C2A8-EBD1-4111-A457-C45757E91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0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EA77829C-1126-4B66-A53B-64D9BEDA8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0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6A19BF5-D9CC-45CA-8004-40836D018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0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C7C0FB77-8F62-4AC2-806E-2A80505AF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10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CFB495C-5D5B-4C15-BECD-C4CE42E8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220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E8867D9-6F52-4B7D-AE0B-6F3754BEB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230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74264E2-1DEC-43EC-B703-7CFCC8CFB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40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8BC1CC5-B9B6-42DB-8AEC-68B3B968F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50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F79AADF-E427-44D1-B9CF-1EA8B86CD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60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E019B96-2898-4137-BB3E-66C50E154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700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3044B43-6F8F-491A-B584-DB24420BE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25879F4-EF52-48D9-A7D1-D955A004D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5CD02E5B-758B-40C1-9ADA-345735C22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FBB2EF3F-DF28-428F-B8B1-1F44EECD9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99619D0-BE6A-47E7-9300-B8C1B77F5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B6D98E9-A1E7-4EE9-9E25-285D0D6FF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C33577B-CF5F-4433-ADBB-34CCBF3D4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8E2AA58F-5524-408B-8F0E-8409BCFC1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1BAC9B6-63A9-41C7-9344-0AA52BE20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8813212-4BA2-4F37-9237-64602C848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013013D-5AEC-4F8A-A7C2-B1D2D04E6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FFA8A43-0434-4E98-9867-D578B7BB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726DE47-C0EF-4D99-A257-A7E6D7C38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98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F738505-CAB7-4357-BE51-C5522A0AC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08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9A23805-9F58-48E1-85D1-FAE1EA46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18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7AC521F9-B6E1-4BAB-B605-D7DFAA496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28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56FE408-0CFA-456B-B64D-B83C5A77B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384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396222A-6C52-4A22-926D-5C1CBE97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A49B628-6C20-40CE-80B5-530E427DE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31A66A4-A152-465C-A88B-EF66963F7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EFE9D529-52F1-4336-81FD-2DA67BBB1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953D425-E234-4BF2-B756-56D04A343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903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2E52A0B4-4EA0-439F-A86C-1249D257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5002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BBE5FD58-B0BE-42D6-8142-48347B1D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510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9FEE570-BD94-4A81-9F59-CBB0FC05F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0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C16A6572-00B6-41AE-B7D4-031347979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29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75B31F0B-B37F-4B11-B0EE-B09400D5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39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2938DB6E-7AA2-4590-8FDB-4CA7A07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49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3D424B81-4851-4914-B687-A1E08128F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59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C6E88F5-7419-429B-B389-530340453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69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8EB046D-56CC-46EA-AE94-4D4C749A9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79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43457AF8-DB53-40C9-83F9-1CA7AD664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0EBA6C8-A5DE-4538-B08A-784B2A130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F5010483-A6F5-4455-B5B2-3478BE839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436834BD-01D7-4EB7-B679-9BC010474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CEE35F96-B749-4CA1-897E-2B8D8CE8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417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B475EFE5-719D-42B0-A3C5-2E2F3C900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6517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B8AB86B-9143-47B6-81DB-FE074D18B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616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E5E82BAF-97CB-43F9-8C60-D1D7A11B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75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8E57DBE5-997C-45D8-9A75-7146AF453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89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BC34CD9-5A56-41DD-992B-5841FED29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033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0B47C09-9731-41E1-AD7F-CEDC8D031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172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9798227-EF21-4AF0-A8E4-C840EF5AB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311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B797DAE-0479-4C75-A381-3DEFA1DD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454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4B12DC0A-C4FB-4E89-8EF4-CF9D1B825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59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B3573392-F433-4F70-90F4-64F0E8D54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732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2DC3344B-5109-4C59-B938-AD6F07538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831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88E783C5-B6FF-4520-B5D2-7D3F61CDD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793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4454281-2F10-4F6A-A20A-51DD2E59A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02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27DCACB-4748-4E6A-ACDB-FD4AEDDD2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152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CD995508-2178-40D5-B2E7-E90F246F5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25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44AA65EA-9338-4852-BB1D-9EF4B9A82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35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D1AFB031-EE1E-4CB0-B611-D37781D3F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44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E73864C3-AD77-49CB-86DA-5E6B6E180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54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EAB58000-96A5-47C4-8BF6-7AA971046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64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944A3C15-45EE-4D54-89F1-7F376FAEB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74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D208E742-7AA5-4623-A419-4250D0E46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884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D95CFFB3-7C25-48E5-BF1A-15DFE553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894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F13A8A9E-BB06-40E9-A54D-74BA57F87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04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F83B255C-4E03-4DF6-B0CE-C5699A1DC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14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3C5BA1BC-1D3D-4F6A-BD9A-54AA23D7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24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DC991E8F-92F1-48E5-8918-D88ADED7A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04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91BE2C0C-B814-4C91-B0C9-AD10C7485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604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0F67E19-EEFF-42E8-AD66-A0BAAA6C1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72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67244490-8390-4E2F-88C0-8E7F55EA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84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7C8D3D82-D310-4F6A-A472-1D3A20D36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96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186071A0-573A-49F2-A6D1-2D72C2B6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0080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C429B95A-5117-4758-9090-291804A07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0179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73CC58C9-98B0-4ADD-9ED7-96C3F0786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298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0B600EF-E1FE-449D-8AAC-BE5F78CAB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0397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667652BC-1430-4D05-89A1-76FAA6588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496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20D6D9E-22E6-4D3D-8720-06D68DB77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595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E792C617-FE03-4EF4-820E-A684A029E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069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86C912BA-E84D-4E4D-B1EF-49982E66C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81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32C0B4AB-0FEC-43D2-A776-A1FA1B6D7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91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1F6B6FA0-0B73-4028-A025-C36551C04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1015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28DABBF4-F786-48A4-840E-EE1367CE7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13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1FDA29BE-FC46-4C26-959B-EEBF2B9C1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25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2F936E5-BB94-4575-94F1-437ADCECB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135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2B8B7FDE-A65E-402E-BD54-4C07EAFA1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45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1B7713C2-BEF3-45D5-8300-C5E51766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55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B4C89098-F09D-4700-BABA-66CBC6D44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165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F0984E7-156A-4826-930D-EE49DF484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75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2184849-FAA4-4E13-BB0F-0B2BCEB62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185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49A36429-0552-417C-96BE-BD379B909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195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DE00FAF0-8CD7-43AA-906A-97BD6D959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097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7F03D428-B187-4F40-BE9F-6783C7A89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196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EC2E261-0DC2-40C3-AE4B-984773AD3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2295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80B0C0FE-9CB9-4A3E-BC4C-2FF0A41CC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2394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3F46A49B-87BC-41F6-9BC2-05E10E6F5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493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A6A8772-0D93-4404-B795-0F69922E2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593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1EB564F-9543-497D-98E3-D25EEE3D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692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E9A48647-D302-470F-B7AC-350637E58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791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84A507BB-15D7-4C90-95D2-D0FBF39CE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890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D133DB04-5C5A-47FF-A1BE-35E57A1E3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2989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E6BC76A-EA30-4DC1-9A68-5549F8D02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3088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B5D33781-19F9-40C9-B4CC-F94C6C0B8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3187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BCA88B8-F0D2-46C9-9F82-0B77E2671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3286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86673A9C-E196-4800-BE14-C77D35D74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3685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C02C1EE-1985-4F76-98AC-75DBF89E2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3784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31288FCB-1283-48C1-91EC-AB6DB1F7A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3883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8CB15E88-15ED-469A-B6D1-26CB59C19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3982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191DDA7-B8ED-4BB5-9F72-E94CBDB75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4081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6749B22-9894-4D7C-80EC-BEB61F1F3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180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BC40D247-8253-42A4-869F-734AE26FB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279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F2C5FACB-6AFD-4FA0-A5D8-28553D6B3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4378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24F349-DA13-44D9-BAF6-3C81C10BB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450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8272452B-1BFE-474A-8A3C-EDB363C4D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460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AAB30C0-ADA6-4937-98BE-5AAC0ADD4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469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6D48BA5C-546A-4752-8EAD-491877EA4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479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B8FBBB12-9AC6-4B62-A15E-C177A5520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489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ACD82CFC-CD76-4AEB-9AAF-8D675E095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499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A6227BC5-ABFD-4325-9570-763CBC3BE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509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21A4CEF4-F3B5-43D3-A632-B7420B266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529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4B80BC92-B967-4C48-A9E2-3234FBC43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5418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2085BC42-40AC-45C8-90F6-F6B37CC35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553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290B42FC-9493-4BFB-9D48-29C8FA5D8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5656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A8B846A6-B3C6-460A-A9A5-262B49CA7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5775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3AAA7400-0B5B-45F5-A013-0AFA3F6B5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589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895126F1-8552-483E-A292-AFDF5664C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599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00D4A1C-4999-46F3-BA0C-AFCD6A99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609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7A0EE5B9-169D-4FEE-82AE-2586D047F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619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A143A6A1-AA83-4899-8124-5D00771C0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629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5B51F29B-E374-47C9-B533-C057C7EE9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638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BEFE3087-C12B-450F-84C6-CEBAC3147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648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1B43F9F-A612-45E8-8AFD-88641D84A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661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1BBD0F4B-6C73-4698-B330-F6B38C7FC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671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473C6FE-6F5C-45FB-B83E-48D40F7AD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6833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DA0BC9A-C754-417F-96CA-4113A94A8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6952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B1B888E2-613F-4076-9D27-F9B9136D1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7051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F29F7F1-334D-41D0-B601-FA16815B4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7150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50CC3E32-63F5-40CC-A6A1-329307DA2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729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41682743-AD36-42A2-8138-1A1DBBEA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7396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486258CA-31DB-4463-8B95-0580C4629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7519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C588D96B-9F3A-4FC7-A33E-34FBD2B07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7618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7BC70193-8440-4C4F-B80E-F5A85E994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771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633290CE-6A77-4E9B-BE0C-EC01999AC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7816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73C1ED4-2540-483C-AA2E-D17EEC38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7915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D5F3DBD1-2147-4E72-988F-E4A7D2FDE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8154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4ED4E2ED-B664-436C-BEC8-DD4C90536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825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C3DC18ED-D80E-472C-A14C-E74D35CD5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8376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2B9CD241-6859-41B7-8AA4-696CE9868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8475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957AAE40-7149-486D-9DFD-BE0A92CF6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8574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1CF9AFC3-0BB1-4538-B87D-695637B02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8902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FEC3A58A-D2BF-43ED-8056-7FA4626BD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915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A9733401-15E8-4C8D-8528-F7A78FFFC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925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228D340-0EE9-46A6-A70A-C00444B7E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935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264BC9F3-4B13-4B6E-9151-331B746E6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945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54B1B36C-1657-4B16-A959-5C059C1F9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955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D00F0A3B-7822-41A2-A342-5A902FFA0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9815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A611F8A9-83BC-4A84-8B3E-444E15227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991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A486A65-95C4-4A5B-A7CD-6F8028F1E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0013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3B2B0434-1BEB-4392-8D6F-1DDAC83C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0112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B1A86D5C-7CB1-4A46-8E31-F67284ECA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021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B5204D18-A084-4A0D-AF49-882207956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031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4F2A30F1-9C05-401B-8DE8-0B152F7F7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065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BFE24454-3E9A-4973-AD37-2A62ABAC6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075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51661620-CE39-4263-9B1C-E232FC7B2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0855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754AA801-4E9A-4B8C-AE0D-DE712442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0955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44E9D147-D939-487B-8057-383412A38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1054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77440990-F149-4915-A655-F2584770D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1153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C69C4EB3-8A8C-47BF-8990-1B8C889F4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1252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F71DD361-E319-4E21-A8EF-01653632A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1535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B44CD0CB-945B-42CF-81EE-7A0EF843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1634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22F892ED-89BA-4853-B578-521FF6F37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1733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7E12FFD1-53BF-48D1-95FF-8D4DEFBF1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1832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2D032671-8FC0-4787-87D0-26AB005B5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1931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94204126-988E-4D93-93FD-085C5F5EA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207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3A5B6991-2335-40EE-BF48-A1D4FC59B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224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69A23968-1443-4479-957B-7397524D0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2348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3EF9B6BC-75B1-4F5D-A49F-49E0B4C95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17413821-6099-4DEF-9824-3FB4C38B1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2566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6DCAA98F-D622-4653-AE08-E0E6143DC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2665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80F25453-D8E5-4647-88B1-BB31E7F28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2904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959219D1-2BA8-4CC3-B0C0-AD5DFEC94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3023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46C99CEC-236B-47CD-91EA-E28EB4A18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3122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D61C005A-F2CE-4D61-A15A-55E7E8230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3221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D0FF2199-4857-47F2-851D-DCC1BA0A6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3828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B63A25F5-9498-4B47-838E-EF83AECE5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3927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2C2B7F62-A7FD-453B-95E4-D0467DE75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402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910E5F61-A997-447B-BB77-B8F7BA76E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412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8802AC39-0B35-4391-A25A-3232DDB51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422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712D0457-EB5E-4B53-885D-394FCA17E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432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2E13986B-7EF1-4FDA-94E0-9204053B0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4463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F0C69BAD-3158-457A-84E4-BCCC6DEC0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4562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4993385E-0B04-4D26-A2EC-1A94D7356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4721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293CD49B-FF37-49A0-9D14-945EF095A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4820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72557C18-574F-4E3B-B5B5-5F5A5DBA6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4919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511527F2-1EA7-4456-B621-F4A6F6A5D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5058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4B9874FA-94BE-443F-B4C6-A67B414E9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5221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44D200B9-A45A-4BC7-9F05-A274561E5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5360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15B8268B-6EC7-46DF-9873-82800869D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549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11945267-1048-4620-80A0-5ACC01CCC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559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62A230F2-4FE4-411F-A72D-392FE4663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5737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5836832-3DD9-4B26-B22F-91967807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591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D494E935-E93F-44FE-95DF-0CF072D8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601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BADD4028-E1C7-4B79-9EDD-1F85FB443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615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B2EB07B6-F231-4103-984C-CA59A785F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625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7440FC4C-9306-4A45-8717-FCD5FF70E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6476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8818BDC5-40BC-4F45-8539-9D70D2B13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659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3F6692D4-50EF-4194-90D2-C2A5849CD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669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648B4EF7-BF25-420D-A43C-F5315FB3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679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F42104C1-CE74-4A1B-A869-7C2AA1C91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689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A11F9E5B-1CFB-42C2-A7E7-57077E92F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699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38DDEEB4-71B6-46DD-A74D-022DC704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709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CBD4C86E-09C6-4F4B-AB7F-7253C9B9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719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127CDC1A-29C3-40A5-A728-B0AE4087D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2729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141BA41E-312E-44DB-83C5-B200A25CD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2739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EE2A1C7A-3B00-4CD8-8E11-2BB2310E0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2771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7DEC2C63-2505-40A2-B438-043233A49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2783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CBBC0771-C56D-40BA-A612-1F1D1EFA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27980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F826FE11-E3DA-4CF1-B77F-EF3B42341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2807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275CF898-61E3-482C-9CE1-7FEB5C5D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28639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19D54BA0-68F3-4E42-9F5C-4B48DB8D1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28738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423B6BB-CD8B-4207-A06E-DE1484B57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28837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30F0B8C5-6726-4E78-AEE6-C1F044305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28936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281B3FC2-EA6A-4464-93E3-D39F28D0B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29241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617B3FE1-0812-4A3B-AEA2-43BDD113B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2942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9CA43FD1-E615-489B-8756-E24867AD4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29644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C67F1E8C-38DB-45AD-8E85-CC164B84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005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DE7D05E3-9D27-484A-A996-760AFF452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019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F8487957-948D-4FBF-84AF-D0FF3851D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0760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B9BCFC00-FC43-404C-8146-B711558D6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0860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962DEFC4-81CA-4220-BEBC-36950AF4D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0959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B63F7677-B7AC-4A5A-B96F-08F62D501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1058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D506B968-CCA9-4FD8-8E46-BF07B4F7F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115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DA0BD456-BC56-4E48-A98E-E4736BE32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125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DA65849F-428E-42F6-975E-448361495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1355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C25E4025-A187-4631-83F0-77906E5D0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1454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5FB7C102-1F4A-44D0-9C99-C4F43AC39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1553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D32C1457-2CB8-4F71-B2EF-3F0667C0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170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D3600F79-F43D-4ECB-9BF2-2E0992CA4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179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C503C28E-B714-42C4-8C52-8980B92FF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189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9F10B8CE-9A61-4C0A-A023-A972A5289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199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B6EE74CE-7393-4425-AB1B-002522E41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209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5127BC6A-D296-42FC-95DE-48E07DC55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219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A2FBB07B-C7E2-4420-8D6E-EB14B6876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229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756EE791-41D6-4893-A7B5-0608E68F0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241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FC8E36C-F2C5-4614-B3B1-5C1EDFB0B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251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359A002A-40F4-4A53-B869-5483D0E6D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261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F98CCC2E-6480-4646-8738-D0A868071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273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1FF9656A-F5ED-4C2F-9266-189FFEF2D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837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BB88AE5B-B770-451B-BC4F-24E8C5D3B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293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95E810A4-B341-4EAF-BE6A-E8263DC9D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3035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B0F7F10-7F7A-4794-B2C8-13CE674DD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3134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E965835-FA0F-4AD1-B96B-5DEE8B6B3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323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8772FCED-6AE6-4B4E-8023-36E5E0022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333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AC4B2709-DA7D-4090-B582-3BD9624D1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343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B45E6107-7E12-4D00-BBC9-F580081C0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355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4D198CBE-73CF-4229-9AC8-E0B6F866C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3677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4FF3BED7-5FF6-4019-BE99-AA3B1FC01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3776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307D5B47-1CDD-4188-AF90-FFE60D840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3875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38A51C0E-3044-4D61-A15B-8528CC522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3974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49D67B17-C3C3-4FBE-8BA2-4E7CD5153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4073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A308DD4-2189-415D-A6BB-A057A3EF6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4172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9791C228-AE73-472F-A2D2-F2D079D26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427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BA33C97-EA1B-40A1-ADD6-1346215FA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4370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C7BE9C98-4B37-47F5-8090-932074F9E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4470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4F92328F-4889-416F-8BF5-6F9B026F4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4569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7B882020-23BB-4E5A-8EB5-666DE3264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4668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19A407D4-036D-4570-85F7-D92507C0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476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360DFD84-1633-46EE-9C28-D6CA6ED86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486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7720E34F-9997-43D5-BE94-0D7FDF43B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4965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647E9ED-D4B9-47D1-9E33-1A906CDE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5064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D7A6BDB7-0E20-4D60-8197-4A4206216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5163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9E245E99-BE29-4B54-A88B-B9B374747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547</xdr:row>
      <xdr:rowOff>66675</xdr:rowOff>
    </xdr:from>
    <xdr:to>
      <xdr:col>3</xdr:col>
      <xdr:colOff>1190625</xdr:colOff>
      <xdr:row>547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486414CC-E628-4AEF-BC8A-B9CDF0088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5505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DB7E60A8-BADB-416A-8054-B518F60F5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5604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C970E0D9-4A06-486E-B2C7-2777FC8A4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5703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592F4C5A-52C5-48B6-B92A-9E9013422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5802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B7B500A1-B547-43A7-9493-242110CBB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5901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6BF408BD-7568-43D8-B78E-1CC1DBC42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6000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B7FCC94C-E5A0-46DD-A822-8CA4C654B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6099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D8B8A6C8-8AB3-489A-AE9F-A8D1F6E0B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630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D91D92B5-6EF2-429D-9DD6-1534F8676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640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10AF7E2F-2D13-4F1C-94CB-FFD9EA833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650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661EC039-50F3-41C6-9C1A-DE5874328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659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D995C282-6C11-4F45-9002-FD7CEC41B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669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4CA450FB-606B-474A-A9E4-25537F243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679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CB77E1AB-5DB0-4346-B0EC-090E5AC44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689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8A4034AB-AF10-48AF-90E4-E6635D7F9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699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58DE03F6-5258-42CC-A95D-992BCCA74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709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E3A05040-A240-4DAE-B80E-95AFEF043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719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8718336-5CAE-472B-90BB-FA59BD0F9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729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87E7B480-244F-4A7F-AE83-EFD8BD5E4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739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3489629D-7F86-40B7-9421-FC0F6F510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749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49B67647-D78A-4B41-A9AE-9CE0F9585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759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42279081-8ABF-4F2C-A366-407FA85C8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768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68FEEA47-8E94-4A6A-938A-3339C917A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782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6A50B068-D65D-4B31-898B-58C14C5B1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3792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3A7E2C72-19CA-4AF6-AD73-6C941421C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3802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370110E2-7BB6-49C5-BD25-CFF26CBF3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3812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778627FF-9E70-4580-BCC3-70D32C81D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3822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B8545728-2AFF-472A-9274-9DF1AB1E2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3832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E65D1654-326E-4391-82B4-15AB30176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3842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D7C16A0-9FDA-4EFD-8F53-4F8FC321E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3852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A095BE83-8C65-4FD7-A717-207A1087F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644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E2DC4C11-CC29-4A45-A024-77EA194D1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8743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3F139509-1EBD-4FE1-800F-4E9675F00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842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657F4754-C9C5-46FB-8006-66824CDC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8942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7EE0770F-B5F3-40EC-B0AF-3823CDD10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9041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98AA5C4-F114-483C-92C0-B296CF25D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39140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EDE96DCC-EA6F-4C19-BC33-1F8145DDE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39239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E61A10EA-65EF-4246-B086-171391214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358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8D9A34C8-72FA-445C-A432-5067F82BC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49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464906B6-B033-43BE-AD65-51250F1EA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636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DF5B9DF5-9F5C-4A94-A8C4-6C2C0CC94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755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409392E-CB57-41F4-8520-834E849B7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3987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5F2911A9-091E-4900-8BDE-9805CEF82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39993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A85759C3-8CD9-4B2D-9193-3E5AF71EB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11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A337AACA-6983-483D-89BF-101E01151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23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C59EF3E0-5B52-4F78-A4BC-FDBE707C6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330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E9D2A6FC-C98B-49FC-84F1-A2BA0A695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509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ADA0EFAE-46E2-4DD5-84B0-92C833600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0628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A58926C5-17D3-4C6C-98C9-CDCA9C581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74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D4F78337-CBE3-400A-A749-6318F43AF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0867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105F7979-217F-4FFD-A7DB-2EAD9F3CC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026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BBAAB313-F04B-43A4-B576-4A018BE6E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1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F73E8092-4508-4636-91C8-72D1C21F9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12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BC1E85F8-256A-4F1A-AADB-FC37FA262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13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D8D641F8-E77C-444C-8852-F29D0E93E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14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23FF07F6-A528-4CF2-B8F9-1AAC8FD94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15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1A3D48AE-3D91-44D2-875A-E4E65300D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17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C66A000C-628F-4E05-A985-BBD511CEC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18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151FE51B-301F-4385-8D96-42F7B34D3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19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C2462ED2-8452-4200-83D5-666B5E33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20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68981E2A-1905-4002-82A2-FB575709F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21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89DADDFC-8954-4BF2-94D2-AADEA45D6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2230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C4FCFDE3-34AA-4CC9-8A10-3117FE7D0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2330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222356EA-C441-444B-BE1D-FABA98523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2429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84046AE2-1ED3-4859-AF81-E7E723745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252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980F3172-7BC1-462A-8E37-2E9EF695E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262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7E14AFC3-BA45-426B-B9F6-F544C1243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272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DA8986F8-F41C-4CBA-82B7-0EE6E2120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2849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54EEFB7C-8626-4A6E-8533-3E0BD6731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2948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3C8FED82-06FA-41E3-BE18-101364E7D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312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92365256-DA34-4D44-A298-73C4C2403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322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3F4A3D2-177C-46CE-BD12-E8C8B2563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332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44F18BEE-A790-45B1-B6E6-8451D66C3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3424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2EC21188-DDFF-4D29-B6F2-0DBF6BBE2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3674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FDE00CD9-E16A-4BCF-B35E-F490D9DDF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3794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663</xdr:row>
      <xdr:rowOff>66675</xdr:rowOff>
    </xdr:from>
    <xdr:to>
      <xdr:col>3</xdr:col>
      <xdr:colOff>1190625</xdr:colOff>
      <xdr:row>663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E81F23-2BD6-42B4-B0D8-6D92DC6F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3893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28D20568-75FF-41DF-8B46-70BD76460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3992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DB898DD5-21F8-43A3-8F8F-98DC6172E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413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FAEA17BA-9B69-4E53-8D0D-D21BE2BE1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423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649BD7CE-6C9B-4BBE-8081-62393964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432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5E2F0733-86AA-4B8E-A2CB-1FFFF1A9A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4996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DA622D4-09E3-4D20-BB12-CA52BDB8C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509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A0CA9D3A-528C-4359-B5B9-EE75629D0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519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8E000AC4-236F-4084-B284-C1AB9EBAF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5293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6ACF729B-650C-440C-BB89-D6D5E4190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5392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ADE98632-823A-44C9-A2AE-B255BF85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491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2BB0867F-AE62-4DFF-A600-04236122B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590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1F7C5A5-A65B-4CC2-9413-FD5186AB0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5689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3567E093-446E-4B9B-B84D-25173965E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788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F6DCDD8B-2F4D-4668-9EBA-A77A6BC46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887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7F3D72E0-4939-4D35-BAEE-A369B9093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598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B41E091B-B0CC-450C-9B2C-45D17CAE8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608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2D3910D2-838C-4831-9768-ED76826B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622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3F1C94DD-C5B5-4986-A287-D0E683C33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632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97410B6-59C4-4506-A692-D47ED4E78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642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94B824E2-F40D-4A83-9E12-A22B1208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162550" y="4670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4A21BBD6-B714-4CA0-9300-09B8F85F3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5162550" y="46840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725</xdr:row>
      <xdr:rowOff>66675</xdr:rowOff>
    </xdr:from>
    <xdr:to>
      <xdr:col>3</xdr:col>
      <xdr:colOff>1190625</xdr:colOff>
      <xdr:row>725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7E32C41-8721-4D3D-B8CD-84B48BC86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5162550" y="46979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737</xdr:row>
      <xdr:rowOff>66675</xdr:rowOff>
    </xdr:from>
    <xdr:to>
      <xdr:col>3</xdr:col>
      <xdr:colOff>1190625</xdr:colOff>
      <xdr:row>737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6FEB8BF0-8985-4712-ADE3-C590BFCC5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5162550" y="47365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8B8B9DFD-D6D0-40F1-A3AD-A31D21FDF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5162550" y="47464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B771DEB4-A5C3-402C-9A7F-36FC4A1AF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5162550" y="47564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BA6484C4-B9EE-4E0C-ACAD-7AE4A9A3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5162550" y="4766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AF2A92CF-D968-4FBD-9271-551D47B45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5162550" y="4776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D02CA7E9-CB2F-43D7-A9A6-4B27DAC2F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5162550" y="47961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62CD9D1F-7E96-45D3-BB3C-C39F51D43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5162550" y="48060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C34D63D9-5764-47B8-B4EC-1ECB70921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5162550" y="48179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909FA180-7F46-4DC2-B264-B2075B6BF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5162550" y="48278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B84C3752-0C61-4E78-AE9B-826284FC6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162550" y="48477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CAD7E8AD-5E1C-4CFD-8206-5C603356F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5162550" y="4861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1A242954-3EA2-4D47-B040-0E7415C41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5162550" y="48715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8E9F5B95-6C8C-4D2C-B536-55B17D334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5162550" y="4933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344E7323-4AC1-4700-B48C-0BD804A9A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162550" y="49472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C3246EB7-AEA1-4913-AB05-456EEAF5F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5162550" y="49571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705F3265-698B-43AF-83E7-631A9EB4D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5162550" y="52165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9FE722D8-5C62-4C18-A565-24492B6DF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5162550" y="52264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9C5E24BA-E015-4C94-ABC2-1BD6D419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5162550" y="5248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893</xdr:row>
      <xdr:rowOff>66675</xdr:rowOff>
    </xdr:from>
    <xdr:to>
      <xdr:col>3</xdr:col>
      <xdr:colOff>1190625</xdr:colOff>
      <xdr:row>893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5C05BEF5-0C74-4667-93E7-9446CA87F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5162550" y="5383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895</xdr:row>
      <xdr:rowOff>66675</xdr:rowOff>
    </xdr:from>
    <xdr:to>
      <xdr:col>3</xdr:col>
      <xdr:colOff>1190625</xdr:colOff>
      <xdr:row>895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2245C7E9-8CDE-4D2E-A2E2-CDA99BF4E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5162550" y="5397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902</xdr:row>
      <xdr:rowOff>66675</xdr:rowOff>
    </xdr:from>
    <xdr:to>
      <xdr:col>3</xdr:col>
      <xdr:colOff>1190625</xdr:colOff>
      <xdr:row>902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28B5E541-64F9-447A-8DF1-C7ADD3674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162550" y="5429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903</xdr:row>
      <xdr:rowOff>66675</xdr:rowOff>
    </xdr:from>
    <xdr:to>
      <xdr:col>3</xdr:col>
      <xdr:colOff>1190625</xdr:colOff>
      <xdr:row>903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896F48F5-EDCD-4D6F-97ED-AB37875B9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5162550" y="5439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904</xdr:row>
      <xdr:rowOff>66675</xdr:rowOff>
    </xdr:from>
    <xdr:to>
      <xdr:col>3</xdr:col>
      <xdr:colOff>1190625</xdr:colOff>
      <xdr:row>904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BD43A214-E41F-42AE-99D7-905A2FD37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162550" y="5449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908</xdr:row>
      <xdr:rowOff>66675</xdr:rowOff>
    </xdr:from>
    <xdr:to>
      <xdr:col>3</xdr:col>
      <xdr:colOff>1190625</xdr:colOff>
      <xdr:row>908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36998903-0BF5-4EE5-B1DC-97045DECF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5162550" y="5471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909</xdr:row>
      <xdr:rowOff>66675</xdr:rowOff>
    </xdr:from>
    <xdr:to>
      <xdr:col>3</xdr:col>
      <xdr:colOff>1190625</xdr:colOff>
      <xdr:row>909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ED6C8E48-F550-4F99-A00F-5312B116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5162550" y="54815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910</xdr:row>
      <xdr:rowOff>66675</xdr:rowOff>
    </xdr:from>
    <xdr:to>
      <xdr:col>3</xdr:col>
      <xdr:colOff>1190625</xdr:colOff>
      <xdr:row>910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D4525EDA-C5A8-4479-BDF4-67D648A4E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5162550" y="54914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913</xdr:row>
      <xdr:rowOff>66675</xdr:rowOff>
    </xdr:from>
    <xdr:to>
      <xdr:col>3</xdr:col>
      <xdr:colOff>1190625</xdr:colOff>
      <xdr:row>913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844EFF1E-3AF9-4AB1-9A78-273458DEB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5162550" y="5507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939</xdr:row>
      <xdr:rowOff>66675</xdr:rowOff>
    </xdr:from>
    <xdr:to>
      <xdr:col>3</xdr:col>
      <xdr:colOff>1190625</xdr:colOff>
      <xdr:row>939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260EF7C2-9EE3-4D86-8567-0DB4B497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5162550" y="56111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953</xdr:row>
      <xdr:rowOff>66675</xdr:rowOff>
    </xdr:from>
    <xdr:to>
      <xdr:col>3</xdr:col>
      <xdr:colOff>1190625</xdr:colOff>
      <xdr:row>953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E142DCE9-1A4F-49B1-ACF1-028F5A9D2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5162550" y="5670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955</xdr:row>
      <xdr:rowOff>66675</xdr:rowOff>
    </xdr:from>
    <xdr:to>
      <xdr:col>3</xdr:col>
      <xdr:colOff>1190625</xdr:colOff>
      <xdr:row>955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9857492A-D916-4785-ABCB-FC5F4548E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5162550" y="56847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991</xdr:row>
      <xdr:rowOff>66675</xdr:rowOff>
    </xdr:from>
    <xdr:to>
      <xdr:col>3</xdr:col>
      <xdr:colOff>1190625</xdr:colOff>
      <xdr:row>991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82940B95-DE72-45BA-A024-5DC0FC1A4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5162550" y="5805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1004</xdr:row>
      <xdr:rowOff>66675</xdr:rowOff>
    </xdr:from>
    <xdr:to>
      <xdr:col>3</xdr:col>
      <xdr:colOff>1190625</xdr:colOff>
      <xdr:row>1004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4F7BCCDD-C3EC-472E-AA96-C1808FCA2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5162550" y="58624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1010</xdr:row>
      <xdr:rowOff>66675</xdr:rowOff>
    </xdr:from>
    <xdr:to>
      <xdr:col>3</xdr:col>
      <xdr:colOff>1190625</xdr:colOff>
      <xdr:row>1010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D89EFD21-E949-4A55-AAA1-05E7B8477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5162550" y="5892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1011</xdr:row>
      <xdr:rowOff>66675</xdr:rowOff>
    </xdr:from>
    <xdr:to>
      <xdr:col>3</xdr:col>
      <xdr:colOff>1190625</xdr:colOff>
      <xdr:row>1011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F20107D8-5F1A-4E1E-81BB-D301E922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5162550" y="59022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1018</xdr:row>
      <xdr:rowOff>66675</xdr:rowOff>
    </xdr:from>
    <xdr:to>
      <xdr:col>3</xdr:col>
      <xdr:colOff>1190625</xdr:colOff>
      <xdr:row>1018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FC1F18D9-1CBF-4FAA-BE96-0AE22DCE1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5162550" y="59345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1019</xdr:row>
      <xdr:rowOff>66675</xdr:rowOff>
    </xdr:from>
    <xdr:to>
      <xdr:col>3</xdr:col>
      <xdr:colOff>1190625</xdr:colOff>
      <xdr:row>1019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44A4FE72-0A1B-4937-81A5-98EC6833A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5162550" y="59444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1030</xdr:row>
      <xdr:rowOff>66675</xdr:rowOff>
    </xdr:from>
    <xdr:to>
      <xdr:col>3</xdr:col>
      <xdr:colOff>1190625</xdr:colOff>
      <xdr:row>1030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7DBABD5A-29FE-40DC-A4EA-A6DEE8FFC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5162550" y="5984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1031</xdr:row>
      <xdr:rowOff>66675</xdr:rowOff>
    </xdr:from>
    <xdr:to>
      <xdr:col>3</xdr:col>
      <xdr:colOff>1190625</xdr:colOff>
      <xdr:row>1031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EA7466-3BE0-4856-B23C-1D6F9F157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5162550" y="5994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1032</xdr:row>
      <xdr:rowOff>66675</xdr:rowOff>
    </xdr:from>
    <xdr:to>
      <xdr:col>3</xdr:col>
      <xdr:colOff>1190625</xdr:colOff>
      <xdr:row>1032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3382CDDA-D9DB-496B-BF21-77E691B1D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5162550" y="6004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1034</xdr:row>
      <xdr:rowOff>66675</xdr:rowOff>
    </xdr:from>
    <xdr:to>
      <xdr:col>3</xdr:col>
      <xdr:colOff>1190625</xdr:colOff>
      <xdr:row>1034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CB373819-E03B-48E6-8148-CA0FDDC80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5162550" y="60163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1038</xdr:row>
      <xdr:rowOff>66675</xdr:rowOff>
    </xdr:from>
    <xdr:to>
      <xdr:col>3</xdr:col>
      <xdr:colOff>1190625</xdr:colOff>
      <xdr:row>1038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E516F4D5-903A-4B91-926D-63F781A10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5162550" y="60366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1039</xdr:row>
      <xdr:rowOff>66675</xdr:rowOff>
    </xdr:from>
    <xdr:to>
      <xdr:col>3</xdr:col>
      <xdr:colOff>1190625</xdr:colOff>
      <xdr:row>1039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A5EB0A49-0D08-48CD-AC40-06DE186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5162550" y="60465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1040</xdr:row>
      <xdr:rowOff>66675</xdr:rowOff>
    </xdr:from>
    <xdr:to>
      <xdr:col>3</xdr:col>
      <xdr:colOff>1190625</xdr:colOff>
      <xdr:row>1040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2B6A0E20-6F73-435A-B953-091BB3251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5162550" y="60564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1041</xdr:row>
      <xdr:rowOff>66675</xdr:rowOff>
    </xdr:from>
    <xdr:to>
      <xdr:col>3</xdr:col>
      <xdr:colOff>1190625</xdr:colOff>
      <xdr:row>1041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5C2243C7-5C40-4F46-8598-97BB634F3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5162550" y="60663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1042</xdr:row>
      <xdr:rowOff>66675</xdr:rowOff>
    </xdr:from>
    <xdr:to>
      <xdr:col>3</xdr:col>
      <xdr:colOff>1190625</xdr:colOff>
      <xdr:row>1042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98B299AF-179E-4BB4-B33D-92DC63F02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162550" y="60762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1043</xdr:row>
      <xdr:rowOff>66675</xdr:rowOff>
    </xdr:from>
    <xdr:to>
      <xdr:col>3</xdr:col>
      <xdr:colOff>1190625</xdr:colOff>
      <xdr:row>1043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69C193B3-9414-4D1A-9C83-CECDD0F43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162550" y="60861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1044</xdr:row>
      <xdr:rowOff>66675</xdr:rowOff>
    </xdr:from>
    <xdr:to>
      <xdr:col>3</xdr:col>
      <xdr:colOff>1190625</xdr:colOff>
      <xdr:row>1044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9FF09A83-36DC-4CC6-8DCB-47E8EB98A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162550" y="60960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1045</xdr:row>
      <xdr:rowOff>66675</xdr:rowOff>
    </xdr:from>
    <xdr:to>
      <xdr:col>3</xdr:col>
      <xdr:colOff>1190625</xdr:colOff>
      <xdr:row>1045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ED65E84A-9DA5-46FE-A0BE-C38E80FE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5162550" y="6106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1046</xdr:row>
      <xdr:rowOff>66675</xdr:rowOff>
    </xdr:from>
    <xdr:to>
      <xdr:col>3</xdr:col>
      <xdr:colOff>1190625</xdr:colOff>
      <xdr:row>1046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30EC42E-6E3E-4FA1-BCA5-E1F62A1F5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5162550" y="6115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1047</xdr:row>
      <xdr:rowOff>66675</xdr:rowOff>
    </xdr:from>
    <xdr:to>
      <xdr:col>3</xdr:col>
      <xdr:colOff>1190625</xdr:colOff>
      <xdr:row>1047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220A8782-6717-4217-B429-48EE386A5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162550" y="6125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1048</xdr:row>
      <xdr:rowOff>66675</xdr:rowOff>
    </xdr:from>
    <xdr:to>
      <xdr:col>3</xdr:col>
      <xdr:colOff>1190625</xdr:colOff>
      <xdr:row>1048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67C040B8-AED4-4F9F-83F0-BD642E68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5162550" y="6135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1049</xdr:row>
      <xdr:rowOff>66675</xdr:rowOff>
    </xdr:from>
    <xdr:to>
      <xdr:col>3</xdr:col>
      <xdr:colOff>1190625</xdr:colOff>
      <xdr:row>1049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747C3544-53F7-4EBB-A7BB-66A248C28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5162550" y="6145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1050</xdr:row>
      <xdr:rowOff>66675</xdr:rowOff>
    </xdr:from>
    <xdr:to>
      <xdr:col>3</xdr:col>
      <xdr:colOff>1190625</xdr:colOff>
      <xdr:row>1050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D6572291-8ECA-4CAE-AF39-56CE8DF57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162550" y="6155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1051</xdr:row>
      <xdr:rowOff>66675</xdr:rowOff>
    </xdr:from>
    <xdr:to>
      <xdr:col>3</xdr:col>
      <xdr:colOff>1190625</xdr:colOff>
      <xdr:row>1051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797A110-3C06-49A1-865D-E5377F46E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5162550" y="61654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1052</xdr:row>
      <xdr:rowOff>66675</xdr:rowOff>
    </xdr:from>
    <xdr:to>
      <xdr:col>3</xdr:col>
      <xdr:colOff>1190625</xdr:colOff>
      <xdr:row>1052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735EEC67-DF61-4FD3-98AF-EF1C3F20D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5162550" y="61753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1053</xdr:row>
      <xdr:rowOff>66675</xdr:rowOff>
    </xdr:from>
    <xdr:to>
      <xdr:col>3</xdr:col>
      <xdr:colOff>1190625</xdr:colOff>
      <xdr:row>1053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B244397B-41D6-4CAC-9FF9-DFE28FA57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5162550" y="61852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1054</xdr:row>
      <xdr:rowOff>66675</xdr:rowOff>
    </xdr:from>
    <xdr:to>
      <xdr:col>3</xdr:col>
      <xdr:colOff>1190625</xdr:colOff>
      <xdr:row>1054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FF0FA322-78E9-4B74-8235-541432EB8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5162550" y="61951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1055</xdr:row>
      <xdr:rowOff>66675</xdr:rowOff>
    </xdr:from>
    <xdr:to>
      <xdr:col>3</xdr:col>
      <xdr:colOff>1190625</xdr:colOff>
      <xdr:row>1055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7D4B47B1-917F-483C-8B58-9B8659747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5162550" y="62050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1059</xdr:row>
      <xdr:rowOff>66675</xdr:rowOff>
    </xdr:from>
    <xdr:to>
      <xdr:col>3</xdr:col>
      <xdr:colOff>1190625</xdr:colOff>
      <xdr:row>1059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9EEDE539-93AD-4ECF-B0D0-F27AA7FD8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5162550" y="6223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1061</xdr:row>
      <xdr:rowOff>66675</xdr:rowOff>
    </xdr:from>
    <xdr:to>
      <xdr:col>3</xdr:col>
      <xdr:colOff>1190625</xdr:colOff>
      <xdr:row>1061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C3F0EA6E-E107-48D6-9A1E-E1ADD666B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5162550" y="6236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1062</xdr:row>
      <xdr:rowOff>66675</xdr:rowOff>
    </xdr:from>
    <xdr:to>
      <xdr:col>3</xdr:col>
      <xdr:colOff>1190625</xdr:colOff>
      <xdr:row>1062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4D81509A-38F9-43B7-BFFD-B786B9EC6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5162550" y="6245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1063</xdr:row>
      <xdr:rowOff>66675</xdr:rowOff>
    </xdr:from>
    <xdr:to>
      <xdr:col>3</xdr:col>
      <xdr:colOff>1190625</xdr:colOff>
      <xdr:row>1063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31D449AE-7A63-414F-A8B7-E899681EB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5162550" y="6255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1067</xdr:row>
      <xdr:rowOff>66675</xdr:rowOff>
    </xdr:from>
    <xdr:to>
      <xdr:col>3</xdr:col>
      <xdr:colOff>1190625</xdr:colOff>
      <xdr:row>1067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9E59B192-C0E5-4FC2-9AC3-671DD9E09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5162550" y="62761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1068</xdr:row>
      <xdr:rowOff>66675</xdr:rowOff>
    </xdr:from>
    <xdr:to>
      <xdr:col>3</xdr:col>
      <xdr:colOff>1190625</xdr:colOff>
      <xdr:row>1068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440C4BBC-2685-4797-B46E-3311B6422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5162550" y="62860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1069</xdr:row>
      <xdr:rowOff>66675</xdr:rowOff>
    </xdr:from>
    <xdr:to>
      <xdr:col>3</xdr:col>
      <xdr:colOff>1190625</xdr:colOff>
      <xdr:row>1069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8ECAB313-A011-488F-9446-EA89024F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5162550" y="62959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1070</xdr:row>
      <xdr:rowOff>66675</xdr:rowOff>
    </xdr:from>
    <xdr:to>
      <xdr:col>3</xdr:col>
      <xdr:colOff>1190625</xdr:colOff>
      <xdr:row>1070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4E1B7CEC-B329-4AEB-8B11-0A7AEA916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5162550" y="63058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1071</xdr:row>
      <xdr:rowOff>66675</xdr:rowOff>
    </xdr:from>
    <xdr:to>
      <xdr:col>3</xdr:col>
      <xdr:colOff>1190625</xdr:colOff>
      <xdr:row>1071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11B3E16F-5C48-4129-89DA-37415CB1B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5162550" y="63157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1073</xdr:row>
      <xdr:rowOff>66675</xdr:rowOff>
    </xdr:from>
    <xdr:to>
      <xdr:col>3</xdr:col>
      <xdr:colOff>1190625</xdr:colOff>
      <xdr:row>1073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DAFE382F-479C-495E-B2D1-151A6D59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5162550" y="63296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1074</xdr:row>
      <xdr:rowOff>66675</xdr:rowOff>
    </xdr:from>
    <xdr:to>
      <xdr:col>3</xdr:col>
      <xdr:colOff>1190625</xdr:colOff>
      <xdr:row>1074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2E47EC71-A209-4E88-842C-78A5A15E2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5162550" y="63395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1075</xdr:row>
      <xdr:rowOff>66675</xdr:rowOff>
    </xdr:from>
    <xdr:to>
      <xdr:col>3</xdr:col>
      <xdr:colOff>1190625</xdr:colOff>
      <xdr:row>1075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A699CCC3-7A58-4DF0-84D7-A0BC49D1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5162550" y="63494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1076</xdr:row>
      <xdr:rowOff>66675</xdr:rowOff>
    </xdr:from>
    <xdr:to>
      <xdr:col>3</xdr:col>
      <xdr:colOff>1190625</xdr:colOff>
      <xdr:row>1076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6C388BC2-F728-4332-8B7D-64AC3B6D5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5162550" y="63593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1078</xdr:row>
      <xdr:rowOff>66675</xdr:rowOff>
    </xdr:from>
    <xdr:to>
      <xdr:col>3</xdr:col>
      <xdr:colOff>1190625</xdr:colOff>
      <xdr:row>1078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F0A5C94A-2EE0-43F4-81F7-777870DEA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5162550" y="63716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1081</xdr:row>
      <xdr:rowOff>66675</xdr:rowOff>
    </xdr:from>
    <xdr:to>
      <xdr:col>3</xdr:col>
      <xdr:colOff>1190625</xdr:colOff>
      <xdr:row>1081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6AD498BF-5CAB-471A-ACD4-5084CDA8A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5162550" y="6385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1087</xdr:row>
      <xdr:rowOff>66675</xdr:rowOff>
    </xdr:from>
    <xdr:to>
      <xdr:col>3</xdr:col>
      <xdr:colOff>1190625</xdr:colOff>
      <xdr:row>1087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CD140D65-37BC-462F-84F1-FFCA730D1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5162550" y="64138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1088</xdr:row>
      <xdr:rowOff>66675</xdr:rowOff>
    </xdr:from>
    <xdr:to>
      <xdr:col>3</xdr:col>
      <xdr:colOff>1190625</xdr:colOff>
      <xdr:row>1088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20271B61-0B92-408C-8B76-EB3E52BD2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5162550" y="64237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1093</xdr:row>
      <xdr:rowOff>66675</xdr:rowOff>
    </xdr:from>
    <xdr:to>
      <xdr:col>3</xdr:col>
      <xdr:colOff>1190625</xdr:colOff>
      <xdr:row>1093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E918D930-4EA4-4700-8889-1995DA0E0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5162550" y="6449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1094</xdr:row>
      <xdr:rowOff>66675</xdr:rowOff>
    </xdr:from>
    <xdr:to>
      <xdr:col>3</xdr:col>
      <xdr:colOff>1190625</xdr:colOff>
      <xdr:row>1094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B8DF4EE2-7101-4211-9950-AC3BBDB81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5162550" y="6459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1095</xdr:row>
      <xdr:rowOff>66675</xdr:rowOff>
    </xdr:from>
    <xdr:to>
      <xdr:col>3</xdr:col>
      <xdr:colOff>1190625</xdr:colOff>
      <xdr:row>1095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AFB1DA86-7702-4B0B-B3FC-429B00A8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5162550" y="6469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1096</xdr:row>
      <xdr:rowOff>66675</xdr:rowOff>
    </xdr:from>
    <xdr:to>
      <xdr:col>3</xdr:col>
      <xdr:colOff>1190625</xdr:colOff>
      <xdr:row>1096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DB805F59-E330-46D3-A4E8-8DFF439B8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5162550" y="6479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1098</xdr:row>
      <xdr:rowOff>66675</xdr:rowOff>
    </xdr:from>
    <xdr:to>
      <xdr:col>3</xdr:col>
      <xdr:colOff>1190625</xdr:colOff>
      <xdr:row>1098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16AB4D4C-2F8C-4182-958C-A42E8896A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5162550" y="64916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1099</xdr:row>
      <xdr:rowOff>66675</xdr:rowOff>
    </xdr:from>
    <xdr:to>
      <xdr:col>3</xdr:col>
      <xdr:colOff>1190625</xdr:colOff>
      <xdr:row>1099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F5F1BA65-4B43-48F4-9757-5B6FA2661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5015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1100</xdr:row>
      <xdr:rowOff>66675</xdr:rowOff>
    </xdr:from>
    <xdr:to>
      <xdr:col>3</xdr:col>
      <xdr:colOff>1190625</xdr:colOff>
      <xdr:row>1100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C56BAC24-D37D-4767-8CC1-BF51E2E88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5162550" y="65114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1101</xdr:row>
      <xdr:rowOff>66675</xdr:rowOff>
    </xdr:from>
    <xdr:to>
      <xdr:col>3</xdr:col>
      <xdr:colOff>1190625</xdr:colOff>
      <xdr:row>1101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16E50468-0F24-4ED7-8C51-760283CD0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5162550" y="65213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1102</xdr:row>
      <xdr:rowOff>66675</xdr:rowOff>
    </xdr:from>
    <xdr:to>
      <xdr:col>3</xdr:col>
      <xdr:colOff>1190625</xdr:colOff>
      <xdr:row>1102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1714D7DB-10B5-4B45-B02D-58BDBBF77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5162550" y="6531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1103</xdr:row>
      <xdr:rowOff>66675</xdr:rowOff>
    </xdr:from>
    <xdr:to>
      <xdr:col>3</xdr:col>
      <xdr:colOff>1190625</xdr:colOff>
      <xdr:row>1103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CF315DE1-75CB-4BF0-8C73-9C9BF44B3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41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1104</xdr:row>
      <xdr:rowOff>66675</xdr:rowOff>
    </xdr:from>
    <xdr:to>
      <xdr:col>3</xdr:col>
      <xdr:colOff>1190625</xdr:colOff>
      <xdr:row>1104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31D1C94A-D1C5-4521-B6BD-33B82AB28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5162550" y="65511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1105</xdr:row>
      <xdr:rowOff>66675</xdr:rowOff>
    </xdr:from>
    <xdr:to>
      <xdr:col>3</xdr:col>
      <xdr:colOff>1190625</xdr:colOff>
      <xdr:row>1105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C17D65A3-B456-43F2-AFCA-38E48A06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5162550" y="65610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1108</xdr:row>
      <xdr:rowOff>66675</xdr:rowOff>
    </xdr:from>
    <xdr:to>
      <xdr:col>3</xdr:col>
      <xdr:colOff>1190625</xdr:colOff>
      <xdr:row>1108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E1F52060-5929-4078-B9D7-6E62FF557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5162550" y="65756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1109</xdr:row>
      <xdr:rowOff>66675</xdr:rowOff>
    </xdr:from>
    <xdr:to>
      <xdr:col>3</xdr:col>
      <xdr:colOff>1190625</xdr:colOff>
      <xdr:row>1109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7F515F80-AC9C-4953-950A-D823B432C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5162550" y="65855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1110</xdr:row>
      <xdr:rowOff>66675</xdr:rowOff>
    </xdr:from>
    <xdr:to>
      <xdr:col>3</xdr:col>
      <xdr:colOff>1190625</xdr:colOff>
      <xdr:row>1110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93CEE570-E642-4ECD-83BE-FFBD0767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5162550" y="6595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1112</xdr:row>
      <xdr:rowOff>66675</xdr:rowOff>
    </xdr:from>
    <xdr:to>
      <xdr:col>3</xdr:col>
      <xdr:colOff>1190625</xdr:colOff>
      <xdr:row>1112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DE09823C-A691-4853-A945-8E2BFA43F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5162550" y="66077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1113</xdr:row>
      <xdr:rowOff>66675</xdr:rowOff>
    </xdr:from>
    <xdr:to>
      <xdr:col>3</xdr:col>
      <xdr:colOff>1190625</xdr:colOff>
      <xdr:row>1113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91DBD8BB-5C50-456F-B482-B39406105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5162550" y="66176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1114</xdr:row>
      <xdr:rowOff>66675</xdr:rowOff>
    </xdr:from>
    <xdr:to>
      <xdr:col>3</xdr:col>
      <xdr:colOff>1190625</xdr:colOff>
      <xdr:row>1114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42B4F51C-BB3D-45C5-B65E-A96B68057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5162550" y="66275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1115</xdr:row>
      <xdr:rowOff>66675</xdr:rowOff>
    </xdr:from>
    <xdr:to>
      <xdr:col>3</xdr:col>
      <xdr:colOff>1190625</xdr:colOff>
      <xdr:row>1115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2C86441D-9A66-4807-A568-C1674488E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5162550" y="66374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1116</xdr:row>
      <xdr:rowOff>66675</xdr:rowOff>
    </xdr:from>
    <xdr:to>
      <xdr:col>3</xdr:col>
      <xdr:colOff>1190625</xdr:colOff>
      <xdr:row>1116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6B81BBF4-53D0-4FD6-A23E-D6E37F703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5162550" y="66474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1117</xdr:row>
      <xdr:rowOff>66675</xdr:rowOff>
    </xdr:from>
    <xdr:to>
      <xdr:col>3</xdr:col>
      <xdr:colOff>1190625</xdr:colOff>
      <xdr:row>1117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5105402C-EA39-499D-AA62-6CB971452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5162550" y="66573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1118</xdr:row>
      <xdr:rowOff>66675</xdr:rowOff>
    </xdr:from>
    <xdr:to>
      <xdr:col>3</xdr:col>
      <xdr:colOff>1190625</xdr:colOff>
      <xdr:row>1118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4FD5918F-CBA0-4F1C-A6C3-1BF699300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5162550" y="66672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1119</xdr:row>
      <xdr:rowOff>66675</xdr:rowOff>
    </xdr:from>
    <xdr:to>
      <xdr:col>3</xdr:col>
      <xdr:colOff>1190625</xdr:colOff>
      <xdr:row>1119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C40E5D84-66FC-4F74-A89A-A6AE9FB68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5162550" y="66771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1121</xdr:row>
      <xdr:rowOff>66675</xdr:rowOff>
    </xdr:from>
    <xdr:to>
      <xdr:col>3</xdr:col>
      <xdr:colOff>1190625</xdr:colOff>
      <xdr:row>1121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8434F836-63A6-4BAD-B51C-DFCF217A0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5162550" y="66910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1122</xdr:row>
      <xdr:rowOff>66675</xdr:rowOff>
    </xdr:from>
    <xdr:to>
      <xdr:col>3</xdr:col>
      <xdr:colOff>1190625</xdr:colOff>
      <xdr:row>1122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7A484332-7FC7-4202-86B6-D85F6C68D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5162550" y="67009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1123</xdr:row>
      <xdr:rowOff>66675</xdr:rowOff>
    </xdr:from>
    <xdr:to>
      <xdr:col>3</xdr:col>
      <xdr:colOff>1190625</xdr:colOff>
      <xdr:row>1123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BBD73061-26FB-4245-81BE-9FBF599D8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5162550" y="67108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1125</xdr:row>
      <xdr:rowOff>66675</xdr:rowOff>
    </xdr:from>
    <xdr:to>
      <xdr:col>3</xdr:col>
      <xdr:colOff>1190625</xdr:colOff>
      <xdr:row>1125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1712924E-7E1B-4376-8CF6-ED19099C2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5162550" y="6723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1126</xdr:row>
      <xdr:rowOff>66675</xdr:rowOff>
    </xdr:from>
    <xdr:to>
      <xdr:col>3</xdr:col>
      <xdr:colOff>1190625</xdr:colOff>
      <xdr:row>1126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B369CC1B-7940-4EDE-8016-7E538DF44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5162550" y="6733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1127</xdr:row>
      <xdr:rowOff>66675</xdr:rowOff>
    </xdr:from>
    <xdr:to>
      <xdr:col>3</xdr:col>
      <xdr:colOff>1190625</xdr:colOff>
      <xdr:row>1127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AF2A50BF-4618-41D0-89F1-B7376E158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5162550" y="6742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1128</xdr:row>
      <xdr:rowOff>66675</xdr:rowOff>
    </xdr:from>
    <xdr:to>
      <xdr:col>3</xdr:col>
      <xdr:colOff>1190625</xdr:colOff>
      <xdr:row>1128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96E23040-6807-463F-80EF-77CEBAC21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5162550" y="67528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1129</xdr:row>
      <xdr:rowOff>66675</xdr:rowOff>
    </xdr:from>
    <xdr:to>
      <xdr:col>3</xdr:col>
      <xdr:colOff>1190625</xdr:colOff>
      <xdr:row>1129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5F92A0C7-EC53-44EC-B9A6-E55396B2F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5162550" y="67627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1130</xdr:row>
      <xdr:rowOff>66675</xdr:rowOff>
    </xdr:from>
    <xdr:to>
      <xdr:col>3</xdr:col>
      <xdr:colOff>1190625</xdr:colOff>
      <xdr:row>1130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4D7DC053-245B-4F1E-B595-F63BFD37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5162550" y="67726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1131</xdr:row>
      <xdr:rowOff>66675</xdr:rowOff>
    </xdr:from>
    <xdr:to>
      <xdr:col>3</xdr:col>
      <xdr:colOff>1190625</xdr:colOff>
      <xdr:row>1131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72F105B8-5B45-4B60-8CFB-4F3DFE591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5162550" y="67825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1133</xdr:row>
      <xdr:rowOff>66675</xdr:rowOff>
    </xdr:from>
    <xdr:to>
      <xdr:col>3</xdr:col>
      <xdr:colOff>1190625</xdr:colOff>
      <xdr:row>1133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F3FC468A-D1E3-4FE5-B0FA-51184CDAC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5162550" y="6796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1136</xdr:row>
      <xdr:rowOff>66675</xdr:rowOff>
    </xdr:from>
    <xdr:to>
      <xdr:col>3</xdr:col>
      <xdr:colOff>1190625</xdr:colOff>
      <xdr:row>1136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F237999A-BCED-455E-9985-291957A46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5162550" y="6812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1137</xdr:row>
      <xdr:rowOff>66675</xdr:rowOff>
    </xdr:from>
    <xdr:to>
      <xdr:col>3</xdr:col>
      <xdr:colOff>1190625</xdr:colOff>
      <xdr:row>1137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BBE14CD6-DEA7-4D81-954B-3D9969B4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5162550" y="6822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1138</xdr:row>
      <xdr:rowOff>66675</xdr:rowOff>
    </xdr:from>
    <xdr:to>
      <xdr:col>3</xdr:col>
      <xdr:colOff>1190625</xdr:colOff>
      <xdr:row>1138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4C0E8F19-3A15-405B-A863-7BDB074B6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5162550" y="6832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1139</xdr:row>
      <xdr:rowOff>66675</xdr:rowOff>
    </xdr:from>
    <xdr:to>
      <xdr:col>3</xdr:col>
      <xdr:colOff>1190625</xdr:colOff>
      <xdr:row>1139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ACABDAF9-8A15-4ADD-BB94-F069352B6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5162550" y="6842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1144</xdr:row>
      <xdr:rowOff>66675</xdr:rowOff>
    </xdr:from>
    <xdr:to>
      <xdr:col>3</xdr:col>
      <xdr:colOff>1190625</xdr:colOff>
      <xdr:row>1144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60C2374A-4C50-490B-BB4D-616676EBE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5162550" y="68680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1145</xdr:row>
      <xdr:rowOff>66675</xdr:rowOff>
    </xdr:from>
    <xdr:to>
      <xdr:col>3</xdr:col>
      <xdr:colOff>1190625</xdr:colOff>
      <xdr:row>1145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E509CC30-CBE3-478E-B384-1AB377849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5162550" y="68779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1146</xdr:row>
      <xdr:rowOff>66675</xdr:rowOff>
    </xdr:from>
    <xdr:to>
      <xdr:col>3</xdr:col>
      <xdr:colOff>1190625</xdr:colOff>
      <xdr:row>1146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7779DFDC-B3AF-48E0-A49F-4B66CCDD7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5162550" y="68878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1148</xdr:row>
      <xdr:rowOff>66675</xdr:rowOff>
    </xdr:from>
    <xdr:to>
      <xdr:col>3</xdr:col>
      <xdr:colOff>1190625</xdr:colOff>
      <xdr:row>1148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F5ACC786-7E24-4609-96F2-E1D36A833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5162550" y="69017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1149</xdr:row>
      <xdr:rowOff>66675</xdr:rowOff>
    </xdr:from>
    <xdr:to>
      <xdr:col>3</xdr:col>
      <xdr:colOff>1190625</xdr:colOff>
      <xdr:row>1149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C12A7222-E8B3-4178-9762-DDF0EDCAA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5162550" y="6911625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6B895F-F40F-4854-B8AF-9A5EC1D5AA4D}">
  <sheetPr>
    <outlinePr summaryBelow="0" summaryRight="0"/>
    <pageSetUpPr autoPageBreaks="0"/>
  </sheetPr>
  <dimension ref="A1:N41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30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25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26"/>
      <c r="J11" s="1"/>
      <c r="K11" s="1"/>
      <c r="L11" s="1"/>
    </row>
    <row r="12" spans="1:12" s="2" customFormat="1" ht="8.1" customHeight="1" x14ac:dyDescent="0.3">
      <c r="A12" s="1"/>
      <c r="B12" s="1"/>
      <c r="C12" s="127" t="s">
        <v>2</v>
      </c>
      <c r="D12" s="127"/>
      <c r="E12" s="127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27"/>
      <c r="D13" s="127"/>
      <c r="E13" s="127"/>
      <c r="F13" s="4"/>
      <c r="G13" s="128" t="s">
        <v>3</v>
      </c>
      <c r="H13" s="128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27"/>
      <c r="D14" s="127"/>
      <c r="E14" s="127"/>
      <c r="F14" s="4"/>
      <c r="G14" s="128" t="s">
        <v>4</v>
      </c>
      <c r="H14" s="128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27"/>
      <c r="D15" s="127"/>
      <c r="E15" s="127"/>
      <c r="F15" s="4"/>
      <c r="G15" s="128" t="s">
        <v>5</v>
      </c>
      <c r="H15" s="128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34" t="s">
        <v>11204</v>
      </c>
      <c r="C19" s="124"/>
      <c r="D19" s="124"/>
      <c r="E19" s="124"/>
      <c r="F19" s="124"/>
      <c r="G19" s="122"/>
      <c r="H19" s="122"/>
      <c r="I19" s="122"/>
      <c r="J19" s="122"/>
      <c r="K19" s="122"/>
      <c r="L19" s="123"/>
      <c r="M19" s="14" t="s">
        <v>19</v>
      </c>
      <c r="N19" s="14"/>
    </row>
    <row r="20" spans="1:14" s="2" customFormat="1" ht="32.1" customHeight="1" thickBot="1" x14ac:dyDescent="0.25">
      <c r="A20" s="11"/>
      <c r="B20" s="134" t="s">
        <v>11205</v>
      </c>
      <c r="C20" s="124"/>
      <c r="D20" s="124"/>
      <c r="E20" s="124"/>
      <c r="F20" s="124"/>
      <c r="G20" s="122"/>
      <c r="H20" s="122"/>
      <c r="I20" s="122"/>
      <c r="J20" s="122"/>
      <c r="K20" s="122"/>
      <c r="L20" s="123"/>
      <c r="M20" s="14" t="s">
        <v>19</v>
      </c>
      <c r="N20" s="14"/>
    </row>
    <row r="21" spans="1:14" s="2" customFormat="1" ht="32.1" customHeight="1" thickBot="1" x14ac:dyDescent="0.25">
      <c r="A21" s="11"/>
      <c r="B21" s="134" t="s">
        <v>11206</v>
      </c>
      <c r="C21" s="124"/>
      <c r="D21" s="124"/>
      <c r="E21" s="124"/>
      <c r="F21" s="124"/>
      <c r="G21" s="122"/>
      <c r="H21" s="122"/>
      <c r="I21" s="122"/>
      <c r="J21" s="122"/>
      <c r="K21" s="122"/>
      <c r="L21" s="123"/>
      <c r="M21" s="14" t="s">
        <v>19</v>
      </c>
      <c r="N21" s="14"/>
    </row>
    <row r="22" spans="1:14" s="2" customFormat="1" ht="32.1" customHeight="1" thickBot="1" x14ac:dyDescent="0.25">
      <c r="A22" s="11"/>
      <c r="B22" s="134" t="s">
        <v>11207</v>
      </c>
      <c r="C22" s="124"/>
      <c r="D22" s="124"/>
      <c r="E22" s="124"/>
      <c r="F22" s="124"/>
      <c r="G22" s="122"/>
      <c r="H22" s="122"/>
      <c r="I22" s="122"/>
      <c r="J22" s="122"/>
      <c r="K22" s="122"/>
      <c r="L22" s="123"/>
      <c r="M22" s="14" t="s">
        <v>19</v>
      </c>
      <c r="N22" s="14"/>
    </row>
    <row r="23" spans="1:14" s="2" customFormat="1" ht="32.1" customHeight="1" thickBot="1" x14ac:dyDescent="0.25">
      <c r="A23" s="11"/>
      <c r="B23" s="134" t="s">
        <v>11208</v>
      </c>
      <c r="C23" s="124"/>
      <c r="D23" s="124"/>
      <c r="E23" s="124"/>
      <c r="F23" s="124"/>
      <c r="G23" s="122"/>
      <c r="H23" s="122"/>
      <c r="I23" s="122"/>
      <c r="J23" s="122"/>
      <c r="K23" s="122"/>
      <c r="L23" s="123"/>
      <c r="M23" s="14" t="s">
        <v>19</v>
      </c>
      <c r="N23" s="14"/>
    </row>
    <row r="24" spans="1:14" s="2" customFormat="1" ht="32.1" customHeight="1" thickBot="1" x14ac:dyDescent="0.25">
      <c r="A24" s="11"/>
      <c r="B24" s="134" t="s">
        <v>11209</v>
      </c>
      <c r="C24" s="124"/>
      <c r="D24" s="124"/>
      <c r="E24" s="124"/>
      <c r="F24" s="124"/>
      <c r="G24" s="122"/>
      <c r="H24" s="122"/>
      <c r="I24" s="122"/>
      <c r="J24" s="122"/>
      <c r="K24" s="122"/>
      <c r="L24" s="123"/>
      <c r="M24" s="14" t="s">
        <v>19</v>
      </c>
      <c r="N24" s="14"/>
    </row>
    <row r="25" spans="1:14" s="2" customFormat="1" ht="32.1" customHeight="1" thickBot="1" x14ac:dyDescent="0.25">
      <c r="A25" s="11"/>
      <c r="B25" s="134" t="s">
        <v>11210</v>
      </c>
      <c r="C25" s="124"/>
      <c r="D25" s="124"/>
      <c r="E25" s="124"/>
      <c r="F25" s="124"/>
      <c r="G25" s="122"/>
      <c r="H25" s="122"/>
      <c r="I25" s="122"/>
      <c r="J25" s="122"/>
      <c r="K25" s="122"/>
      <c r="L25" s="123"/>
      <c r="M25" s="14" t="s">
        <v>19</v>
      </c>
      <c r="N25" s="14"/>
    </row>
    <row r="26" spans="1:14" s="2" customFormat="1" ht="32.1" customHeight="1" thickBot="1" x14ac:dyDescent="0.25">
      <c r="A26" s="11"/>
      <c r="B26" s="134" t="s">
        <v>11211</v>
      </c>
      <c r="C26" s="124"/>
      <c r="D26" s="124"/>
      <c r="E26" s="124"/>
      <c r="F26" s="124"/>
      <c r="G26" s="122"/>
      <c r="H26" s="122"/>
      <c r="I26" s="122"/>
      <c r="J26" s="122"/>
      <c r="K26" s="122"/>
      <c r="L26" s="123"/>
      <c r="M26" s="14" t="s">
        <v>19</v>
      </c>
      <c r="N26" s="14"/>
    </row>
    <row r="27" spans="1:14" s="2" customFormat="1" ht="32.1" customHeight="1" thickBot="1" x14ac:dyDescent="0.25">
      <c r="A27" s="11"/>
      <c r="B27" s="134" t="s">
        <v>11212</v>
      </c>
      <c r="C27" s="124"/>
      <c r="D27" s="124"/>
      <c r="E27" s="124"/>
      <c r="F27" s="124"/>
      <c r="G27" s="122"/>
      <c r="H27" s="122"/>
      <c r="I27" s="122"/>
      <c r="J27" s="122"/>
      <c r="K27" s="122"/>
      <c r="L27" s="123"/>
      <c r="M27" s="14" t="s">
        <v>19</v>
      </c>
      <c r="N27" s="14"/>
    </row>
    <row r="28" spans="1:14" s="2" customFormat="1" ht="32.1" customHeight="1" thickBot="1" x14ac:dyDescent="0.25">
      <c r="A28" s="11"/>
      <c r="B28" s="134" t="s">
        <v>11213</v>
      </c>
      <c r="C28" s="124"/>
      <c r="D28" s="124"/>
      <c r="E28" s="124"/>
      <c r="F28" s="124"/>
      <c r="G28" s="122"/>
      <c r="H28" s="122"/>
      <c r="I28" s="122"/>
      <c r="J28" s="122"/>
      <c r="K28" s="122"/>
      <c r="L28" s="123"/>
      <c r="M28" s="14" t="s">
        <v>19</v>
      </c>
      <c r="N28" s="14"/>
    </row>
    <row r="29" spans="1:14" s="2" customFormat="1" ht="32.1" customHeight="1" thickBot="1" x14ac:dyDescent="0.25">
      <c r="A29" s="11"/>
      <c r="B29" s="134" t="s">
        <v>11214</v>
      </c>
      <c r="C29" s="124"/>
      <c r="D29" s="124"/>
      <c r="E29" s="124"/>
      <c r="F29" s="124"/>
      <c r="G29" s="122"/>
      <c r="H29" s="122"/>
      <c r="I29" s="122"/>
      <c r="J29" s="122"/>
      <c r="K29" s="122"/>
      <c r="L29" s="123"/>
      <c r="M29" s="14" t="s">
        <v>19</v>
      </c>
      <c r="N29" s="14"/>
    </row>
    <row r="30" spans="1:14" s="2" customFormat="1" ht="32.1" customHeight="1" thickBot="1" x14ac:dyDescent="0.25">
      <c r="A30" s="11"/>
      <c r="B30" s="134" t="s">
        <v>11215</v>
      </c>
      <c r="C30" s="124"/>
      <c r="D30" s="124"/>
      <c r="E30" s="124"/>
      <c r="F30" s="124"/>
      <c r="G30" s="122"/>
      <c r="H30" s="122"/>
      <c r="I30" s="122"/>
      <c r="J30" s="122"/>
      <c r="K30" s="122"/>
      <c r="L30" s="123"/>
      <c r="M30" s="14" t="s">
        <v>19</v>
      </c>
      <c r="N30" s="14"/>
    </row>
    <row r="31" spans="1:14" s="2" customFormat="1" ht="32.1" customHeight="1" thickBot="1" x14ac:dyDescent="0.25">
      <c r="A31" s="11"/>
      <c r="B31" s="134" t="s">
        <v>11216</v>
      </c>
      <c r="C31" s="124"/>
      <c r="D31" s="124"/>
      <c r="E31" s="124"/>
      <c r="F31" s="124"/>
      <c r="G31" s="122"/>
      <c r="H31" s="122"/>
      <c r="I31" s="122"/>
      <c r="J31" s="122"/>
      <c r="K31" s="122"/>
      <c r="L31" s="123"/>
      <c r="M31" s="14" t="s">
        <v>19</v>
      </c>
      <c r="N31" s="14"/>
    </row>
    <row r="32" spans="1:14" s="2" customFormat="1" ht="32.1" customHeight="1" thickBot="1" x14ac:dyDescent="0.25">
      <c r="A32" s="11"/>
      <c r="B32" s="134" t="s">
        <v>11217</v>
      </c>
      <c r="C32" s="124"/>
      <c r="D32" s="124"/>
      <c r="E32" s="124"/>
      <c r="F32" s="124"/>
      <c r="G32" s="122"/>
      <c r="H32" s="122"/>
      <c r="I32" s="122"/>
      <c r="J32" s="122"/>
      <c r="K32" s="122"/>
      <c r="L32" s="123"/>
      <c r="M32" s="14" t="s">
        <v>19</v>
      </c>
      <c r="N32" s="14"/>
    </row>
    <row r="33" spans="1:14" s="2" customFormat="1" ht="32.1" customHeight="1" thickBot="1" x14ac:dyDescent="0.25">
      <c r="A33" s="11"/>
      <c r="B33" s="134" t="s">
        <v>11218</v>
      </c>
      <c r="C33" s="124"/>
      <c r="D33" s="124"/>
      <c r="E33" s="124"/>
      <c r="F33" s="124"/>
      <c r="G33" s="122"/>
      <c r="H33" s="122"/>
      <c r="I33" s="122"/>
      <c r="J33" s="122"/>
      <c r="K33" s="122"/>
      <c r="L33" s="123"/>
      <c r="M33" s="14" t="s">
        <v>19</v>
      </c>
      <c r="N33" s="14"/>
    </row>
    <row r="34" spans="1:14" s="2" customFormat="1" ht="32.1" customHeight="1" thickBot="1" x14ac:dyDescent="0.25">
      <c r="A34" s="11"/>
      <c r="B34" s="134" t="s">
        <v>11219</v>
      </c>
      <c r="C34" s="124"/>
      <c r="D34" s="124"/>
      <c r="E34" s="124"/>
      <c r="F34" s="124"/>
      <c r="G34" s="122"/>
      <c r="H34" s="122"/>
      <c r="I34" s="122"/>
      <c r="J34" s="122"/>
      <c r="K34" s="122"/>
      <c r="L34" s="123"/>
      <c r="M34" s="14" t="s">
        <v>19</v>
      </c>
      <c r="N34" s="14"/>
    </row>
    <row r="35" spans="1:14" s="2" customFormat="1" ht="32.1" customHeight="1" thickBot="1" x14ac:dyDescent="0.25">
      <c r="A35" s="11"/>
      <c r="B35" s="134" t="s">
        <v>11220</v>
      </c>
      <c r="C35" s="124"/>
      <c r="D35" s="124"/>
      <c r="E35" s="124"/>
      <c r="F35" s="124"/>
      <c r="G35" s="122"/>
      <c r="H35" s="122"/>
      <c r="I35" s="122"/>
      <c r="J35" s="122"/>
      <c r="K35" s="122"/>
      <c r="L35" s="123"/>
      <c r="M35" s="14" t="s">
        <v>19</v>
      </c>
      <c r="N35" s="14"/>
    </row>
    <row r="36" spans="1:14" s="2" customFormat="1" ht="32.1" customHeight="1" thickBot="1" x14ac:dyDescent="0.25">
      <c r="A36" s="11"/>
      <c r="B36" s="134" t="s">
        <v>11221</v>
      </c>
      <c r="C36" s="124"/>
      <c r="D36" s="124"/>
      <c r="E36" s="124"/>
      <c r="F36" s="124"/>
      <c r="G36" s="122"/>
      <c r="H36" s="122"/>
      <c r="I36" s="122"/>
      <c r="J36" s="122"/>
      <c r="K36" s="122"/>
      <c r="L36" s="123"/>
      <c r="M36" s="14" t="s">
        <v>19</v>
      </c>
      <c r="N36" s="14"/>
    </row>
    <row r="37" spans="1:14" s="2" customFormat="1" ht="32.1" customHeight="1" thickBot="1" x14ac:dyDescent="0.25">
      <c r="A37" s="11"/>
      <c r="B37" s="134" t="s">
        <v>11222</v>
      </c>
      <c r="C37" s="124"/>
      <c r="D37" s="124"/>
      <c r="E37" s="124"/>
      <c r="F37" s="124"/>
      <c r="G37" s="122"/>
      <c r="H37" s="122"/>
      <c r="I37" s="122"/>
      <c r="J37" s="122"/>
      <c r="K37" s="122"/>
      <c r="L37" s="123"/>
      <c r="M37" s="14" t="s">
        <v>19</v>
      </c>
      <c r="N37" s="14"/>
    </row>
    <row r="38" spans="1:14" s="2" customFormat="1" ht="32.1" customHeight="1" thickBot="1" x14ac:dyDescent="0.25">
      <c r="A38" s="11"/>
      <c r="B38" s="134" t="s">
        <v>11223</v>
      </c>
      <c r="C38" s="124"/>
      <c r="D38" s="124"/>
      <c r="E38" s="124"/>
      <c r="F38" s="124"/>
      <c r="G38" s="122"/>
      <c r="H38" s="122"/>
      <c r="I38" s="122"/>
      <c r="J38" s="122"/>
      <c r="K38" s="122"/>
      <c r="L38" s="123"/>
      <c r="M38" s="14" t="s">
        <v>19</v>
      </c>
      <c r="N38" s="14"/>
    </row>
    <row r="39" spans="1:14" s="2" customFormat="1" ht="32.1" customHeight="1" thickBot="1" x14ac:dyDescent="0.25">
      <c r="A39" s="11"/>
      <c r="B39" s="134" t="s">
        <v>11224</v>
      </c>
      <c r="C39" s="124"/>
      <c r="D39" s="124"/>
      <c r="E39" s="124"/>
      <c r="F39" s="124"/>
      <c r="G39" s="122"/>
      <c r="H39" s="122"/>
      <c r="I39" s="122"/>
      <c r="J39" s="122"/>
      <c r="K39" s="122"/>
      <c r="L39" s="123"/>
      <c r="M39" s="14" t="s">
        <v>19</v>
      </c>
      <c r="N39" s="14"/>
    </row>
    <row r="40" spans="1:14" s="2" customFormat="1" ht="32.1" customHeight="1" thickBot="1" x14ac:dyDescent="0.25">
      <c r="A40" s="11"/>
      <c r="B40" s="134" t="s">
        <v>11225</v>
      </c>
      <c r="C40" s="124"/>
      <c r="D40" s="124"/>
      <c r="E40" s="124"/>
      <c r="F40" s="124"/>
      <c r="G40" s="122"/>
      <c r="H40" s="122"/>
      <c r="I40" s="122"/>
      <c r="J40" s="122"/>
      <c r="K40" s="122"/>
      <c r="L40" s="123"/>
      <c r="M40" s="14" t="s">
        <v>19</v>
      </c>
      <c r="N40" s="14"/>
    </row>
    <row r="41" spans="1:14" s="2" customFormat="1" ht="32.1" customHeight="1" thickBot="1" x14ac:dyDescent="0.25">
      <c r="A41" s="11"/>
      <c r="B41" s="134" t="s">
        <v>11226</v>
      </c>
      <c r="C41" s="124"/>
      <c r="D41" s="124"/>
      <c r="E41" s="124"/>
      <c r="F41" s="124"/>
      <c r="G41" s="122"/>
      <c r="H41" s="122"/>
      <c r="I41" s="122"/>
      <c r="J41" s="122"/>
      <c r="K41" s="122"/>
      <c r="L41" s="123"/>
      <c r="M41" s="14" t="s">
        <v>19</v>
      </c>
      <c r="N41" s="14"/>
    </row>
  </sheetData>
  <mergeCells count="28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41:F41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63E0B5D3-6D73-4196-BBD8-955F187AA429}"/>
    <hyperlink ref="B20" location="'Водонагреватели конвектор'!R1C1" display="Водонагреватели/конвектор" xr:uid="{F7652F70-1BD8-4D81-8AA5-79B28AC20C16}"/>
    <hyperlink ref="B21" location="'Детали трубопровода'!R1C1" display="Детали трубопровода" xr:uid="{427D9EDE-5B72-4235-9F63-D7CD72793163}"/>
    <hyperlink ref="B22" location="'Задвижки, затворы'!R1C1" display="Задвижки, затворы" xr:uid="{2B5CA74D-116E-4BA3-B79B-EA5AA2239E93}"/>
    <hyperlink ref="B23" location="'Канализация'!R1C1" display="Канализация" xr:uid="{5C9527B1-655D-4434-A113-EE04061B7EFF}"/>
    <hyperlink ref="B24" location="'Котлы и комплектующие'!R1C1" display="Котлы и комплектующие" xr:uid="{4E91CA58-56B3-42D7-84EF-4CFB1631696B}"/>
    <hyperlink ref="B25" location="'Краны латунные никелированные м'!R1C1" display="Краны латунные никелированные муфтовые  ВОДА" xr:uid="{AE624E47-DE78-456F-9884-B63B3EE95BD7}"/>
    <hyperlink ref="B26" location="'Краны шаровые стальные Маршал, '!R1C1" display="Краны шаровые стальные Маршал, Temper, Breeze, ГЭСС, разные" xr:uid="{98E2CF7D-444F-490C-8FFA-41307E5D03B0}"/>
    <hyperlink ref="B27" location="'Круги отрезные'!R1C1" display="Круги отрезные" xr:uid="{D46D3D99-E001-4063-8743-6335E3320E4E}"/>
    <hyperlink ref="B28" location="'Метапол'!R1C1" display="Метапол" xr:uid="{C2A23162-CC79-4A1F-B512-69B69E996B23}"/>
    <hyperlink ref="B29" location="'Насосы Автоматика FERAT WILO Дж'!R1C1" display="Насосы Автоматика/FERAT/WILO/Джилекс/KITTORY" xr:uid="{BE16A02F-FFC7-4DB5-A8FB-7797BB22C324}"/>
    <hyperlink ref="B30" location="'Полипропилен Blue Ocean'!R1C1" display="Полипропилен Blue Ocean" xr:uid="{6E77783B-55C6-41D6-9BE5-E622178FF5A5}"/>
    <hyperlink ref="B31" location="'Полипропилен FERAT'!R1C1" display="Полипропилен FERAT" xr:uid="{55D8D35A-3A2C-4080-82E7-41A389BB21FE}"/>
    <hyperlink ref="B32" location="'Полиэтиленовый водопровод'!R1C1" display="Полиэтиленовый водопровод" xr:uid="{CE0BF92E-DD95-4D02-AFD1-0C923FB1575A}"/>
    <hyperlink ref="B33" location="'Приборы'!R1C1" display="Приборы" xr:uid="{7704EE82-6A44-4882-A2EC-12E28CFF9D1C}"/>
    <hyperlink ref="B34" location="'Радиаторы и аксессуары'!R1C1" display="Радиаторы и аксессуары" xr:uid="{C74A3A80-94EC-479D-A5B7-302485E48683}"/>
    <hyperlink ref="B35" location="'Санфаянс'!R1C1" display="Санфаянс" xr:uid="{232AB75D-0DF4-40E4-A1BF-BF958AD8AA9A}"/>
    <hyperlink ref="B36" location="'Теплоизоляция'!R1C1" display="Теплоизоляция" xr:uid="{E181839B-9AE6-49ED-847A-4A48A3CFA27C}"/>
    <hyperlink ref="B37" location="'Теплые полы Водяные'!R1C1" display="Теплые полы Водяные" xr:uid="{07F4157B-6721-4C59-A56C-EAA839C7A808}"/>
    <hyperlink ref="B38" location="'Хозтовары'!R1C1" display="Хозтовары" xr:uid="{DA92D24E-FE4E-41B7-B957-ED0BCA04F440}"/>
    <hyperlink ref="B39" location="'Хомуты металлические'!R1C1" display="Хомуты металлические" xr:uid="{5014160A-8E09-4E16-8067-F8E1E5AE0BDA}"/>
    <hyperlink ref="B40" location="'Хомуты металлические_КНР'!R1C1" display="Хомуты металлические_КНР" xr:uid="{2854C963-5313-4DB8-9695-6DE91205829C}"/>
    <hyperlink ref="B41" location="'Электрика'!R1C1" display="Электрика" xr:uid="{74236167-67BF-4541-A6EB-41454CC67857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DC57-DDDB-4F88-BF87-89B5B47F9FF1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11074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560015</v>
      </c>
      <c r="C21" s="17" t="s">
        <v>11075</v>
      </c>
      <c r="D21" s="18"/>
      <c r="E21" s="24">
        <v>0.44</v>
      </c>
      <c r="F21" s="20">
        <v>303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560020</v>
      </c>
      <c r="C22" s="17" t="s">
        <v>11076</v>
      </c>
      <c r="D22" s="18"/>
      <c r="E22" s="24">
        <v>0.54</v>
      </c>
      <c r="F22" s="20">
        <v>338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560025</v>
      </c>
      <c r="C23" s="17" t="s">
        <v>11077</v>
      </c>
      <c r="D23" s="18"/>
      <c r="E23" s="24">
        <v>0.77</v>
      </c>
      <c r="F23" s="20">
        <v>421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560032</v>
      </c>
      <c r="C24" s="17" t="s">
        <v>11078</v>
      </c>
      <c r="D24" s="18"/>
      <c r="E24" s="23">
        <v>1.8</v>
      </c>
      <c r="F24" s="20">
        <v>655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560040</v>
      </c>
      <c r="C25" s="17" t="s">
        <v>11079</v>
      </c>
      <c r="D25" s="18"/>
      <c r="E25" s="23">
        <v>2.5</v>
      </c>
      <c r="F25" s="20">
        <v>990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560050</v>
      </c>
      <c r="C26" s="17" t="s">
        <v>11080</v>
      </c>
      <c r="D26" s="18"/>
      <c r="E26" s="24">
        <v>3.03</v>
      </c>
      <c r="F26" s="25">
        <v>1511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6">
        <v>560065</v>
      </c>
      <c r="C27" s="17" t="s">
        <v>11081</v>
      </c>
      <c r="D27" s="18"/>
      <c r="E27" s="20">
        <v>6</v>
      </c>
      <c r="F27" s="25">
        <v>1454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29" t="s">
        <v>11082</v>
      </c>
      <c r="C28" s="129"/>
      <c r="D28" s="129"/>
      <c r="E28" s="129"/>
      <c r="F28" s="129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6">
        <v>563025</v>
      </c>
      <c r="C29" s="17" t="s">
        <v>11083</v>
      </c>
      <c r="D29" s="18"/>
      <c r="E29" s="23">
        <v>2.1</v>
      </c>
      <c r="F29" s="25">
        <v>1205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563032</v>
      </c>
      <c r="C30" s="17" t="s">
        <v>11084</v>
      </c>
      <c r="D30" s="18"/>
      <c r="E30" s="24">
        <v>3.35</v>
      </c>
      <c r="F30" s="25">
        <v>1557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563040</v>
      </c>
      <c r="C31" s="17" t="s">
        <v>11085</v>
      </c>
      <c r="D31" s="18"/>
      <c r="E31" s="23">
        <v>4.2</v>
      </c>
      <c r="F31" s="25">
        <v>1963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6">
        <v>563050</v>
      </c>
      <c r="C32" s="17" t="s">
        <v>11086</v>
      </c>
      <c r="D32" s="18"/>
      <c r="E32" s="20">
        <v>6</v>
      </c>
      <c r="F32" s="25">
        <v>2493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29" t="s">
        <v>11087</v>
      </c>
      <c r="C33" s="129"/>
      <c r="D33" s="129"/>
      <c r="E33" s="129"/>
      <c r="F33" s="129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6">
        <v>562040</v>
      </c>
      <c r="C34" s="17" t="s">
        <v>11088</v>
      </c>
      <c r="D34" s="18"/>
      <c r="E34" s="20">
        <v>11</v>
      </c>
      <c r="F34" s="25">
        <v>5910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29" t="s">
        <v>11089</v>
      </c>
      <c r="C35" s="129"/>
      <c r="D35" s="129"/>
      <c r="E35" s="129"/>
      <c r="F35" s="129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6">
        <v>555015</v>
      </c>
      <c r="C36" s="17" t="s">
        <v>11090</v>
      </c>
      <c r="D36" s="18"/>
      <c r="E36" s="24">
        <v>0.25</v>
      </c>
      <c r="F36" s="20">
        <v>481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555020</v>
      </c>
      <c r="C37" s="17" t="s">
        <v>11091</v>
      </c>
      <c r="D37" s="18"/>
      <c r="E37" s="24">
        <v>0.32</v>
      </c>
      <c r="F37" s="20">
        <v>619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555025</v>
      </c>
      <c r="C38" s="17" t="s">
        <v>11092</v>
      </c>
      <c r="D38" s="18"/>
      <c r="E38" s="24">
        <v>0.44</v>
      </c>
      <c r="F38" s="20">
        <v>738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555032</v>
      </c>
      <c r="C39" s="17" t="s">
        <v>11093</v>
      </c>
      <c r="D39" s="18"/>
      <c r="E39" s="23">
        <v>0.7</v>
      </c>
      <c r="F39" s="25">
        <v>1321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6">
        <v>555040</v>
      </c>
      <c r="C40" s="17" t="s">
        <v>11094</v>
      </c>
      <c r="D40" s="18"/>
      <c r="E40" s="23">
        <v>1.3</v>
      </c>
      <c r="F40" s="25">
        <v>1831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21">
        <v>555040</v>
      </c>
      <c r="C41" s="17" t="s">
        <v>11095</v>
      </c>
      <c r="D41" s="18"/>
      <c r="E41" s="22"/>
      <c r="F41" s="25">
        <v>1403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6">
        <v>555050</v>
      </c>
      <c r="C42" s="17" t="s">
        <v>11096</v>
      </c>
      <c r="D42" s="18"/>
      <c r="E42" s="23">
        <v>1.6</v>
      </c>
      <c r="F42" s="25">
        <v>2861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29" t="s">
        <v>11097</v>
      </c>
      <c r="C43" s="129"/>
      <c r="D43" s="129"/>
      <c r="E43" s="129"/>
      <c r="F43" s="129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6">
        <v>556015</v>
      </c>
      <c r="C44" s="17" t="s">
        <v>11098</v>
      </c>
      <c r="D44" s="18"/>
      <c r="E44" s="19">
        <v>0.24299999999999999</v>
      </c>
      <c r="F44" s="20">
        <v>535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6">
        <v>556020</v>
      </c>
      <c r="C45" s="17" t="s">
        <v>11099</v>
      </c>
      <c r="D45" s="18"/>
      <c r="E45" s="19">
        <v>0.32500000000000001</v>
      </c>
      <c r="F45" s="20">
        <v>446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556025</v>
      </c>
      <c r="C46" s="17" t="s">
        <v>11100</v>
      </c>
      <c r="D46" s="18"/>
      <c r="E46" s="24">
        <v>0.44</v>
      </c>
      <c r="F46" s="20">
        <v>810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6">
        <v>556032</v>
      </c>
      <c r="C47" s="17" t="s">
        <v>11101</v>
      </c>
      <c r="D47" s="18"/>
      <c r="E47" s="24">
        <v>0.69</v>
      </c>
      <c r="F47" s="25">
        <v>1343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556040</v>
      </c>
      <c r="C48" s="17" t="s">
        <v>11102</v>
      </c>
      <c r="D48" s="18"/>
      <c r="E48" s="23">
        <v>1.3</v>
      </c>
      <c r="F48" s="25">
        <v>1903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6">
        <v>556050</v>
      </c>
      <c r="C49" s="17" t="s">
        <v>11103</v>
      </c>
      <c r="D49" s="18"/>
      <c r="E49" s="24">
        <v>1.62</v>
      </c>
      <c r="F49" s="25">
        <v>2815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9" t="s">
        <v>11104</v>
      </c>
      <c r="C50" s="129"/>
      <c r="D50" s="129"/>
      <c r="E50" s="129"/>
      <c r="F50" s="129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32.1" customHeight="1" outlineLevel="1" x14ac:dyDescent="0.2">
      <c r="B51" s="17"/>
      <c r="C51" s="17" t="s">
        <v>11105</v>
      </c>
      <c r="D51" s="18"/>
      <c r="E51" s="24">
        <v>3.73</v>
      </c>
      <c r="F51" s="25">
        <v>2852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/>
      <c r="C52" s="17" t="s">
        <v>11106</v>
      </c>
      <c r="D52" s="18"/>
      <c r="E52" s="24">
        <v>4.12</v>
      </c>
      <c r="F52" s="25">
        <v>3047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/>
      <c r="C53" s="17" t="s">
        <v>11107</v>
      </c>
      <c r="D53" s="18"/>
      <c r="E53" s="22"/>
      <c r="F53" s="25">
        <v>4495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557020</v>
      </c>
      <c r="C54" s="17" t="s">
        <v>11108</v>
      </c>
      <c r="D54" s="18"/>
      <c r="E54" s="20">
        <v>4</v>
      </c>
      <c r="F54" s="25">
        <v>4040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557025</v>
      </c>
      <c r="C55" s="17" t="s">
        <v>11109</v>
      </c>
      <c r="D55" s="18"/>
      <c r="E55" s="23">
        <v>6.2</v>
      </c>
      <c r="F55" s="25">
        <v>4242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557032</v>
      </c>
      <c r="C56" s="17" t="s">
        <v>11110</v>
      </c>
      <c r="D56" s="18"/>
      <c r="E56" s="23">
        <v>9.1</v>
      </c>
      <c r="F56" s="25">
        <v>5050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557040</v>
      </c>
      <c r="C57" s="17" t="s">
        <v>11111</v>
      </c>
      <c r="D57" s="18"/>
      <c r="E57" s="24">
        <v>9.25</v>
      </c>
      <c r="F57" s="25">
        <v>5656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6">
        <v>557050</v>
      </c>
      <c r="C58" s="17" t="s">
        <v>11112</v>
      </c>
      <c r="D58" s="18"/>
      <c r="E58" s="20">
        <v>18</v>
      </c>
      <c r="F58" s="25">
        <v>6060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557065</v>
      </c>
      <c r="C59" s="17" t="s">
        <v>11113</v>
      </c>
      <c r="D59" s="18"/>
      <c r="E59" s="23">
        <v>26.5</v>
      </c>
      <c r="F59" s="25">
        <v>10100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6">
        <v>557080</v>
      </c>
      <c r="C60" s="17" t="s">
        <v>11114</v>
      </c>
      <c r="D60" s="18"/>
      <c r="E60" s="24">
        <v>30.25</v>
      </c>
      <c r="F60" s="25">
        <v>10500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6">
        <v>557100</v>
      </c>
      <c r="C61" s="17" t="s">
        <v>11115</v>
      </c>
      <c r="D61" s="18"/>
      <c r="E61" s="20">
        <v>45</v>
      </c>
      <c r="F61" s="25">
        <v>16160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6">
        <v>557015</v>
      </c>
      <c r="C62" s="17" t="s">
        <v>11116</v>
      </c>
      <c r="D62" s="18"/>
      <c r="E62" s="23">
        <v>4.2</v>
      </c>
      <c r="F62" s="25">
        <v>4040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thickBot="1" x14ac:dyDescent="0.25">
      <c r="B63" s="17"/>
      <c r="C63" s="17" t="s">
        <v>11117</v>
      </c>
      <c r="D63" s="18"/>
      <c r="E63" s="22"/>
      <c r="F63" s="25">
        <v>7510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29" t="s">
        <v>11118</v>
      </c>
      <c r="C64" s="129"/>
      <c r="D64" s="129"/>
      <c r="E64" s="129"/>
      <c r="F64" s="129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1:13" s="2" customFormat="1" ht="78" customHeight="1" outlineLevel="1" x14ac:dyDescent="0.2">
      <c r="B65" s="17" t="s">
        <v>11119</v>
      </c>
      <c r="C65" s="17" t="s">
        <v>11120</v>
      </c>
      <c r="D65" s="18"/>
      <c r="E65" s="19">
        <v>0.111</v>
      </c>
      <c r="F65" s="20">
        <v>231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11121</v>
      </c>
      <c r="C66" s="17" t="s">
        <v>11122</v>
      </c>
      <c r="D66" s="18"/>
      <c r="E66" s="19">
        <v>0.154</v>
      </c>
      <c r="F66" s="20">
        <v>357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11123</v>
      </c>
      <c r="C67" s="17" t="s">
        <v>11124</v>
      </c>
      <c r="D67" s="18"/>
      <c r="E67" s="23">
        <v>0.3</v>
      </c>
      <c r="F67" s="20">
        <v>530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11125</v>
      </c>
      <c r="C68" s="17" t="s">
        <v>11126</v>
      </c>
      <c r="D68" s="18"/>
      <c r="E68" s="19">
        <v>0.33500000000000002</v>
      </c>
      <c r="F68" s="20">
        <v>785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11127</v>
      </c>
      <c r="C69" s="17" t="s">
        <v>11128</v>
      </c>
      <c r="D69" s="18"/>
      <c r="E69" s="23">
        <v>0.5</v>
      </c>
      <c r="F69" s="20">
        <v>935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thickBot="1" x14ac:dyDescent="0.25">
      <c r="B70" s="17" t="s">
        <v>11129</v>
      </c>
      <c r="C70" s="17" t="s">
        <v>11130</v>
      </c>
      <c r="D70" s="18"/>
      <c r="E70" s="19">
        <v>0.46400000000000002</v>
      </c>
      <c r="F70" s="25">
        <v>1190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thickBot="1" x14ac:dyDescent="0.25">
      <c r="A71" s="11"/>
      <c r="B71" s="129" t="s">
        <v>11131</v>
      </c>
      <c r="C71" s="129"/>
      <c r="D71" s="129"/>
      <c r="E71" s="129"/>
      <c r="F71" s="129"/>
      <c r="G71" s="12"/>
      <c r="H71" s="12"/>
      <c r="I71" s="12" t="str">
        <f t="shared" si="0"/>
        <v/>
      </c>
      <c r="J71" s="12" t="str">
        <f t="shared" si="1"/>
        <v/>
      </c>
      <c r="K71" s="13"/>
      <c r="L71" s="14" t="s">
        <v>14</v>
      </c>
      <c r="M71" s="14" t="str">
        <f t="shared" si="2"/>
        <v/>
      </c>
    </row>
    <row r="72" spans="1:13" s="2" customFormat="1" ht="78" customHeight="1" outlineLevel="1" x14ac:dyDescent="0.2">
      <c r="B72" s="26">
        <v>568040</v>
      </c>
      <c r="C72" s="17" t="s">
        <v>11132</v>
      </c>
      <c r="D72" s="18"/>
      <c r="E72" s="20">
        <v>5</v>
      </c>
      <c r="F72" s="25">
        <v>2136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6">
        <v>568050</v>
      </c>
      <c r="C73" s="17" t="s">
        <v>11133</v>
      </c>
      <c r="D73" s="18"/>
      <c r="E73" s="23">
        <v>6.6</v>
      </c>
      <c r="F73" s="25">
        <v>2886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6">
        <v>568065</v>
      </c>
      <c r="C74" s="17" t="s">
        <v>11134</v>
      </c>
      <c r="D74" s="18"/>
      <c r="E74" s="20">
        <v>11</v>
      </c>
      <c r="F74" s="25">
        <v>3944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6">
        <v>568080</v>
      </c>
      <c r="C75" s="17" t="s">
        <v>11135</v>
      </c>
      <c r="D75" s="18"/>
      <c r="E75" s="23">
        <v>14.5</v>
      </c>
      <c r="F75" s="25">
        <v>5993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6">
        <v>568100</v>
      </c>
      <c r="C76" s="17" t="s">
        <v>11136</v>
      </c>
      <c r="D76" s="18"/>
      <c r="E76" s="20">
        <v>19</v>
      </c>
      <c r="F76" s="25">
        <v>7446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thickBot="1" x14ac:dyDescent="0.25">
      <c r="B77" s="26">
        <v>565040</v>
      </c>
      <c r="C77" s="17" t="s">
        <v>11137</v>
      </c>
      <c r="D77" s="18"/>
      <c r="E77" s="20">
        <v>6</v>
      </c>
      <c r="F77" s="25">
        <v>1979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thickBot="1" x14ac:dyDescent="0.25">
      <c r="A78" s="11"/>
      <c r="B78" s="129" t="s">
        <v>11138</v>
      </c>
      <c r="C78" s="129"/>
      <c r="D78" s="129"/>
      <c r="E78" s="129"/>
      <c r="F78" s="129"/>
      <c r="G78" s="12"/>
      <c r="H78" s="12"/>
      <c r="I78" s="12" t="str">
        <f t="shared" si="0"/>
        <v/>
      </c>
      <c r="J78" s="12" t="str">
        <f t="shared" si="1"/>
        <v/>
      </c>
      <c r="K78" s="13"/>
      <c r="L78" s="14" t="s">
        <v>14</v>
      </c>
      <c r="M78" s="14" t="str">
        <f t="shared" si="2"/>
        <v/>
      </c>
    </row>
    <row r="79" spans="1:13" s="2" customFormat="1" ht="78" customHeight="1" outlineLevel="1" x14ac:dyDescent="0.2">
      <c r="B79" s="26">
        <v>567040</v>
      </c>
      <c r="C79" s="17" t="s">
        <v>11139</v>
      </c>
      <c r="D79" s="18"/>
      <c r="E79" s="20">
        <v>1</v>
      </c>
      <c r="F79" s="20">
        <v>798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6">
        <v>567050</v>
      </c>
      <c r="C80" s="17" t="s">
        <v>11140</v>
      </c>
      <c r="D80" s="18"/>
      <c r="E80" s="24">
        <v>0.95</v>
      </c>
      <c r="F80" s="20">
        <v>748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6">
        <v>567065</v>
      </c>
      <c r="C81" s="17" t="s">
        <v>11141</v>
      </c>
      <c r="D81" s="18"/>
      <c r="E81" s="24">
        <v>1.54</v>
      </c>
      <c r="F81" s="20">
        <v>950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6">
        <v>567080</v>
      </c>
      <c r="C82" s="17" t="s">
        <v>11142</v>
      </c>
      <c r="D82" s="18"/>
      <c r="E82" s="23">
        <v>2.2000000000000002</v>
      </c>
      <c r="F82" s="25">
        <v>1182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567100</v>
      </c>
      <c r="C83" s="17" t="s">
        <v>11143</v>
      </c>
      <c r="D83" s="18"/>
      <c r="E83" s="23">
        <v>3.2</v>
      </c>
      <c r="F83" s="25">
        <v>1526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6">
        <v>567150</v>
      </c>
      <c r="C84" s="17" t="s">
        <v>11144</v>
      </c>
      <c r="D84" s="18"/>
      <c r="E84" s="24">
        <v>6.75</v>
      </c>
      <c r="F84" s="25">
        <v>2647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thickBot="1" x14ac:dyDescent="0.25">
      <c r="B85" s="26">
        <v>567200</v>
      </c>
      <c r="C85" s="17" t="s">
        <v>11145</v>
      </c>
      <c r="D85" s="18"/>
      <c r="E85" s="20">
        <v>11</v>
      </c>
      <c r="F85" s="25">
        <v>5290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9" t="s">
        <v>11146</v>
      </c>
      <c r="C86" s="129"/>
      <c r="D86" s="129"/>
      <c r="E86" s="129"/>
      <c r="F86" s="129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11147</v>
      </c>
      <c r="C87" s="17" t="s">
        <v>11148</v>
      </c>
      <c r="D87" s="18"/>
      <c r="E87" s="24">
        <v>0.54</v>
      </c>
      <c r="F87" s="25">
        <v>2554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11149</v>
      </c>
      <c r="C88" s="17" t="s">
        <v>11150</v>
      </c>
      <c r="D88" s="18"/>
      <c r="E88" s="19">
        <v>0.64400000000000002</v>
      </c>
      <c r="F88" s="25">
        <v>2737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11151</v>
      </c>
      <c r="C89" s="17" t="s">
        <v>11152</v>
      </c>
      <c r="D89" s="18"/>
      <c r="E89" s="22"/>
      <c r="F89" s="25">
        <v>4085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11153</v>
      </c>
      <c r="C90" s="17" t="s">
        <v>11154</v>
      </c>
      <c r="D90" s="18"/>
      <c r="E90" s="22"/>
      <c r="F90" s="25">
        <v>5103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11155</v>
      </c>
      <c r="C91" s="17" t="s">
        <v>11156</v>
      </c>
      <c r="D91" s="18"/>
      <c r="E91" s="22"/>
      <c r="F91" s="25">
        <v>5602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11157</v>
      </c>
      <c r="C92" s="17" t="s">
        <v>11158</v>
      </c>
      <c r="D92" s="18"/>
      <c r="E92" s="22"/>
      <c r="F92" s="25">
        <v>8410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1" thickBot="1" x14ac:dyDescent="0.25">
      <c r="B93" s="17" t="s">
        <v>11159</v>
      </c>
      <c r="C93" s="17" t="s">
        <v>11160</v>
      </c>
      <c r="D93" s="18"/>
      <c r="E93" s="22"/>
      <c r="F93" s="20">
        <v>759</v>
      </c>
      <c r="G93" s="21" t="s">
        <v>2985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9" t="s">
        <v>11161</v>
      </c>
      <c r="C94" s="129"/>
      <c r="D94" s="129"/>
      <c r="E94" s="129"/>
      <c r="F94" s="129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78" customHeight="1" outlineLevel="1" x14ac:dyDescent="0.2">
      <c r="B95" s="17" t="s">
        <v>11162</v>
      </c>
      <c r="C95" s="17" t="s">
        <v>11163</v>
      </c>
      <c r="D95" s="18"/>
      <c r="E95" s="19">
        <v>0.34799999999999998</v>
      </c>
      <c r="F95" s="20">
        <v>828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11164</v>
      </c>
      <c r="C96" s="17" t="s">
        <v>11165</v>
      </c>
      <c r="D96" s="18"/>
      <c r="E96" s="19">
        <v>0.42899999999999999</v>
      </c>
      <c r="F96" s="20">
        <v>932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11166</v>
      </c>
      <c r="C97" s="17" t="s">
        <v>11167</v>
      </c>
      <c r="D97" s="18"/>
      <c r="E97" s="19">
        <v>0.63800000000000001</v>
      </c>
      <c r="F97" s="25">
        <v>1241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11168</v>
      </c>
      <c r="C98" s="17" t="s">
        <v>11169</v>
      </c>
      <c r="D98" s="18"/>
      <c r="E98" s="24">
        <v>0.96</v>
      </c>
      <c r="F98" s="25">
        <v>1988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11170</v>
      </c>
      <c r="C99" s="17" t="s">
        <v>11171</v>
      </c>
      <c r="D99" s="18"/>
      <c r="E99" s="24">
        <v>1.21</v>
      </c>
      <c r="F99" s="25">
        <v>2500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11172</v>
      </c>
      <c r="C100" s="17" t="s">
        <v>11173</v>
      </c>
      <c r="D100" s="18"/>
      <c r="E100" s="24">
        <v>1.69</v>
      </c>
      <c r="F100" s="25">
        <v>4401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11174</v>
      </c>
      <c r="C101" s="17" t="s">
        <v>11175</v>
      </c>
      <c r="D101" s="18"/>
      <c r="E101" s="24">
        <v>0.57999999999999996</v>
      </c>
      <c r="F101" s="25">
        <v>2630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11176</v>
      </c>
      <c r="C102" s="17" t="s">
        <v>11177</v>
      </c>
      <c r="D102" s="18"/>
      <c r="E102" s="24">
        <v>0.65</v>
      </c>
      <c r="F102" s="25">
        <v>2822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11178</v>
      </c>
      <c r="C103" s="17" t="s">
        <v>11179</v>
      </c>
      <c r="D103" s="18"/>
      <c r="E103" s="24">
        <v>0.89</v>
      </c>
      <c r="F103" s="25">
        <v>3778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11180</v>
      </c>
      <c r="C104" s="17" t="s">
        <v>11181</v>
      </c>
      <c r="D104" s="18"/>
      <c r="E104" s="24">
        <v>1.1100000000000001</v>
      </c>
      <c r="F104" s="25">
        <v>4573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11182</v>
      </c>
      <c r="C105" s="17" t="s">
        <v>11183</v>
      </c>
      <c r="D105" s="18"/>
      <c r="E105" s="24">
        <v>1.46</v>
      </c>
      <c r="F105" s="25">
        <v>5900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thickBot="1" x14ac:dyDescent="0.25">
      <c r="B106" s="17" t="s">
        <v>11184</v>
      </c>
      <c r="C106" s="17" t="s">
        <v>11185</v>
      </c>
      <c r="D106" s="18"/>
      <c r="E106" s="24">
        <v>1.98</v>
      </c>
      <c r="F106" s="25">
        <v>8946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9" t="s">
        <v>11186</v>
      </c>
      <c r="C107" s="129"/>
      <c r="D107" s="129"/>
      <c r="E107" s="129"/>
      <c r="F107" s="129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11187</v>
      </c>
      <c r="D108" s="18"/>
      <c r="E108" s="22"/>
      <c r="F108" s="20">
        <v>190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11188</v>
      </c>
      <c r="D109" s="18"/>
      <c r="E109" s="24">
        <v>0.37</v>
      </c>
      <c r="F109" s="20">
        <v>261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11189</v>
      </c>
      <c r="D110" s="18"/>
      <c r="E110" s="22"/>
      <c r="F110" s="20">
        <v>190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6">
        <v>571015</v>
      </c>
      <c r="C111" s="17" t="s">
        <v>11190</v>
      </c>
      <c r="D111" s="18"/>
      <c r="E111" s="24">
        <v>0.32</v>
      </c>
      <c r="F111" s="20">
        <v>207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6">
        <v>571020</v>
      </c>
      <c r="C112" s="17" t="s">
        <v>11191</v>
      </c>
      <c r="D112" s="18"/>
      <c r="E112" s="24">
        <v>0.54</v>
      </c>
      <c r="F112" s="20">
        <v>270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26">
        <v>571025</v>
      </c>
      <c r="C113" s="17" t="s">
        <v>11192</v>
      </c>
      <c r="D113" s="18"/>
      <c r="E113" s="24">
        <v>0.91</v>
      </c>
      <c r="F113" s="20">
        <v>369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26">
        <v>571032</v>
      </c>
      <c r="C114" s="17" t="s">
        <v>11193</v>
      </c>
      <c r="D114" s="18"/>
      <c r="E114" s="24">
        <v>1.44</v>
      </c>
      <c r="F114" s="20">
        <v>808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26">
        <v>571040</v>
      </c>
      <c r="C115" s="17" t="s">
        <v>11194</v>
      </c>
      <c r="D115" s="18"/>
      <c r="E115" s="24">
        <v>2.4500000000000002</v>
      </c>
      <c r="F115" s="25">
        <v>1005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26">
        <v>571050</v>
      </c>
      <c r="C116" s="17" t="s">
        <v>11195</v>
      </c>
      <c r="D116" s="18"/>
      <c r="E116" s="24">
        <v>4.3499999999999996</v>
      </c>
      <c r="F116" s="25">
        <v>2995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9" t="s">
        <v>11196</v>
      </c>
      <c r="C117" s="129"/>
      <c r="D117" s="129"/>
      <c r="E117" s="129"/>
      <c r="F117" s="129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32.1" customHeight="1" outlineLevel="1" x14ac:dyDescent="0.2">
      <c r="B118" s="26">
        <v>4561</v>
      </c>
      <c r="C118" s="17" t="s">
        <v>11197</v>
      </c>
      <c r="D118" s="18"/>
      <c r="E118" s="22"/>
      <c r="F118" s="22"/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26">
        <v>547</v>
      </c>
      <c r="C119" s="17" t="s">
        <v>11198</v>
      </c>
      <c r="D119" s="18"/>
      <c r="E119" s="22"/>
      <c r="F119" s="22"/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/>
      <c r="C120" s="17" t="s">
        <v>11199</v>
      </c>
      <c r="D120" s="18"/>
      <c r="E120" s="22"/>
      <c r="F120" s="22"/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/>
      <c r="C121" s="17" t="s">
        <v>11200</v>
      </c>
      <c r="D121" s="18"/>
      <c r="E121" s="23">
        <v>2.5</v>
      </c>
      <c r="F121" s="22"/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/>
      <c r="C122" s="17" t="s">
        <v>11201</v>
      </c>
      <c r="D122" s="18"/>
      <c r="E122" s="22"/>
      <c r="F122" s="22"/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/>
      <c r="C123" s="17" t="s">
        <v>11202</v>
      </c>
      <c r="D123" s="18"/>
      <c r="E123" s="22"/>
      <c r="F123" s="22"/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x14ac:dyDescent="0.2">
      <c r="B124" s="17"/>
      <c r="C124" s="17" t="s">
        <v>11203</v>
      </c>
      <c r="D124" s="18"/>
      <c r="E124" s="22"/>
      <c r="F124" s="25">
        <v>11653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1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1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1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9">
    <mergeCell ref="B50:F50"/>
    <mergeCell ref="H10:H11"/>
    <mergeCell ref="K10:K11"/>
    <mergeCell ref="C11:E15"/>
    <mergeCell ref="I13:J13"/>
    <mergeCell ref="I14:J14"/>
    <mergeCell ref="I15:J15"/>
    <mergeCell ref="B20:F20"/>
    <mergeCell ref="B28:F28"/>
    <mergeCell ref="B33:F33"/>
    <mergeCell ref="B35:F35"/>
    <mergeCell ref="B43:F43"/>
    <mergeCell ref="B117:F117"/>
    <mergeCell ref="B64:F64"/>
    <mergeCell ref="B71:F71"/>
    <mergeCell ref="B78:F78"/>
    <mergeCell ref="B86:F86"/>
    <mergeCell ref="B94:F94"/>
    <mergeCell ref="B107:F107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EA0231-6461-481C-9320-E793F1CA7728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10916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3700367</v>
      </c>
      <c r="C21" s="17" t="s">
        <v>10917</v>
      </c>
      <c r="D21" s="18"/>
      <c r="E21" s="20">
        <v>26</v>
      </c>
      <c r="F21" s="25">
        <v>14000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3704042</v>
      </c>
      <c r="C22" s="17" t="s">
        <v>10918</v>
      </c>
      <c r="D22" s="18"/>
      <c r="E22" s="20">
        <v>12</v>
      </c>
      <c r="F22" s="25">
        <v>9909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3700365</v>
      </c>
      <c r="C23" s="17" t="s">
        <v>10919</v>
      </c>
      <c r="D23" s="18"/>
      <c r="E23" s="20">
        <v>17</v>
      </c>
      <c r="F23" s="25">
        <v>9909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3700366</v>
      </c>
      <c r="C24" s="17" t="s">
        <v>10920</v>
      </c>
      <c r="D24" s="18"/>
      <c r="E24" s="20">
        <v>22</v>
      </c>
      <c r="F24" s="25">
        <v>11521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3700360</v>
      </c>
      <c r="C25" s="17" t="s">
        <v>10921</v>
      </c>
      <c r="D25" s="18"/>
      <c r="E25" s="20">
        <v>22</v>
      </c>
      <c r="F25" s="25">
        <v>11521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3626289</v>
      </c>
      <c r="C26" s="17" t="s">
        <v>10922</v>
      </c>
      <c r="D26" s="18"/>
      <c r="E26" s="23">
        <v>6.6</v>
      </c>
      <c r="F26" s="25">
        <v>7799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3626287</v>
      </c>
      <c r="C27" s="17" t="s">
        <v>10923</v>
      </c>
      <c r="D27" s="18"/>
      <c r="E27" s="23">
        <v>6.6</v>
      </c>
      <c r="F27" s="25">
        <v>7799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3626290</v>
      </c>
      <c r="C28" s="17" t="s">
        <v>10924</v>
      </c>
      <c r="D28" s="18"/>
      <c r="E28" s="23">
        <v>7.4</v>
      </c>
      <c r="F28" s="25">
        <v>8670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6">
        <v>3626288</v>
      </c>
      <c r="C29" s="17" t="s">
        <v>10925</v>
      </c>
      <c r="D29" s="18"/>
      <c r="E29" s="23">
        <v>7.4</v>
      </c>
      <c r="F29" s="25">
        <v>8670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9" t="s">
        <v>10926</v>
      </c>
      <c r="C30" s="129"/>
      <c r="D30" s="129"/>
      <c r="E30" s="129"/>
      <c r="F30" s="129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32" t="s">
        <v>10927</v>
      </c>
      <c r="C31" s="132"/>
      <c r="D31" s="132"/>
      <c r="E31" s="132"/>
      <c r="F31" s="132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10928</v>
      </c>
      <c r="C32" s="17" t="s">
        <v>10929</v>
      </c>
      <c r="D32" s="18"/>
      <c r="E32" s="23">
        <v>22.5</v>
      </c>
      <c r="F32" s="25">
        <v>11895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 t="s">
        <v>10930</v>
      </c>
      <c r="C33" s="17" t="s">
        <v>10931</v>
      </c>
      <c r="D33" s="18"/>
      <c r="E33" s="23">
        <v>15.4</v>
      </c>
      <c r="F33" s="25">
        <v>11253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32.1" customHeight="1" outlineLevel="2" x14ac:dyDescent="0.2">
      <c r="B34" s="17" t="s">
        <v>10932</v>
      </c>
      <c r="C34" s="17" t="s">
        <v>10933</v>
      </c>
      <c r="D34" s="18"/>
      <c r="E34" s="22"/>
      <c r="F34" s="25">
        <v>8575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32.1" customHeight="1" outlineLevel="2" x14ac:dyDescent="0.2">
      <c r="B35" s="17" t="s">
        <v>10934</v>
      </c>
      <c r="C35" s="17" t="s">
        <v>10935</v>
      </c>
      <c r="D35" s="18"/>
      <c r="E35" s="22"/>
      <c r="F35" s="25">
        <v>9780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17" t="s">
        <v>10936</v>
      </c>
      <c r="C36" s="17" t="s">
        <v>10937</v>
      </c>
      <c r="D36" s="18"/>
      <c r="E36" s="20">
        <v>27</v>
      </c>
      <c r="F36" s="25">
        <v>11895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2" x14ac:dyDescent="0.2">
      <c r="B37" s="17" t="s">
        <v>10938</v>
      </c>
      <c r="C37" s="17" t="s">
        <v>10939</v>
      </c>
      <c r="D37" s="18"/>
      <c r="E37" s="20">
        <v>14</v>
      </c>
      <c r="F37" s="25">
        <v>8575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17" t="s">
        <v>10940</v>
      </c>
      <c r="C38" s="17" t="s">
        <v>10941</v>
      </c>
      <c r="D38" s="18"/>
      <c r="E38" s="23">
        <v>16.8</v>
      </c>
      <c r="F38" s="25">
        <v>9780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17" t="s">
        <v>10942</v>
      </c>
      <c r="C39" s="17" t="s">
        <v>10943</v>
      </c>
      <c r="D39" s="18"/>
      <c r="E39" s="23">
        <v>22.6</v>
      </c>
      <c r="F39" s="25">
        <v>11253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outlineLevel="2" x14ac:dyDescent="0.2">
      <c r="B40" s="17" t="s">
        <v>10942</v>
      </c>
      <c r="C40" s="17" t="s">
        <v>10944</v>
      </c>
      <c r="D40" s="18"/>
      <c r="E40" s="22"/>
      <c r="F40" s="25">
        <v>10247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17" t="s">
        <v>10945</v>
      </c>
      <c r="C41" s="17" t="s">
        <v>10946</v>
      </c>
      <c r="D41" s="18"/>
      <c r="E41" s="22"/>
      <c r="F41" s="25">
        <v>7880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17" t="s">
        <v>10947</v>
      </c>
      <c r="C42" s="17" t="s">
        <v>10948</v>
      </c>
      <c r="D42" s="18"/>
      <c r="E42" s="22"/>
      <c r="F42" s="25">
        <v>8655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2" x14ac:dyDescent="0.2">
      <c r="B43" s="17" t="s">
        <v>10949</v>
      </c>
      <c r="C43" s="17" t="s">
        <v>10950</v>
      </c>
      <c r="D43" s="18"/>
      <c r="E43" s="22"/>
      <c r="F43" s="25">
        <v>7880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17" t="s">
        <v>10951</v>
      </c>
      <c r="C44" s="17" t="s">
        <v>10952</v>
      </c>
      <c r="D44" s="18"/>
      <c r="E44" s="22"/>
      <c r="F44" s="25">
        <v>8655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17" t="s">
        <v>10953</v>
      </c>
      <c r="C45" s="17" t="s">
        <v>10954</v>
      </c>
      <c r="D45" s="18"/>
      <c r="E45" s="24">
        <v>5.0599999999999996</v>
      </c>
      <c r="F45" s="25">
        <v>6950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2" x14ac:dyDescent="0.2">
      <c r="B46" s="17" t="s">
        <v>10955</v>
      </c>
      <c r="C46" s="17" t="s">
        <v>10956</v>
      </c>
      <c r="D46" s="18"/>
      <c r="E46" s="23">
        <v>6.1</v>
      </c>
      <c r="F46" s="25">
        <v>8045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2" x14ac:dyDescent="0.2">
      <c r="B47" s="17" t="s">
        <v>10957</v>
      </c>
      <c r="C47" s="17" t="s">
        <v>10958</v>
      </c>
      <c r="D47" s="18"/>
      <c r="E47" s="23">
        <v>5.0999999999999996</v>
      </c>
      <c r="F47" s="25">
        <v>6950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2" thickBot="1" x14ac:dyDescent="0.25">
      <c r="B48" s="17" t="s">
        <v>10959</v>
      </c>
      <c r="C48" s="17" t="s">
        <v>10960</v>
      </c>
      <c r="D48" s="18"/>
      <c r="E48" s="24">
        <v>6.13</v>
      </c>
      <c r="F48" s="25">
        <v>8045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outlineLevel="1" thickBot="1" x14ac:dyDescent="0.25">
      <c r="A49" s="11"/>
      <c r="B49" s="132" t="s">
        <v>10961</v>
      </c>
      <c r="C49" s="132"/>
      <c r="D49" s="132"/>
      <c r="E49" s="132"/>
      <c r="F49" s="132"/>
      <c r="G49" s="15"/>
      <c r="H49" s="15"/>
      <c r="I49" s="15" t="str">
        <f t="shared" si="0"/>
        <v/>
      </c>
      <c r="J49" s="15" t="str">
        <f t="shared" si="1"/>
        <v/>
      </c>
      <c r="K49" s="16"/>
      <c r="L49" s="14" t="s">
        <v>14</v>
      </c>
      <c r="M49" s="14" t="str">
        <f t="shared" si="2"/>
        <v/>
      </c>
    </row>
    <row r="50" spans="1:13" s="2" customFormat="1" ht="78" customHeight="1" outlineLevel="2" x14ac:dyDescent="0.2">
      <c r="B50" s="17" t="s">
        <v>10962</v>
      </c>
      <c r="C50" s="17" t="s">
        <v>10963</v>
      </c>
      <c r="D50" s="18"/>
      <c r="E50" s="22"/>
      <c r="F50" s="25">
        <v>20010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10964</v>
      </c>
      <c r="C51" s="17" t="s">
        <v>10965</v>
      </c>
      <c r="D51" s="18"/>
      <c r="E51" s="22"/>
      <c r="F51" s="25">
        <v>14336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thickBot="1" x14ac:dyDescent="0.25">
      <c r="B52" s="17" t="s">
        <v>10966</v>
      </c>
      <c r="C52" s="17" t="s">
        <v>10967</v>
      </c>
      <c r="D52" s="18"/>
      <c r="E52" s="22"/>
      <c r="F52" s="25">
        <v>18120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8.95" customHeight="1" outlineLevel="1" thickBot="1" x14ac:dyDescent="0.25">
      <c r="A53" s="11"/>
      <c r="B53" s="132" t="s">
        <v>10968</v>
      </c>
      <c r="C53" s="132"/>
      <c r="D53" s="132"/>
      <c r="E53" s="132"/>
      <c r="F53" s="132"/>
      <c r="G53" s="15"/>
      <c r="H53" s="15"/>
      <c r="I53" s="15" t="str">
        <f t="shared" si="0"/>
        <v/>
      </c>
      <c r="J53" s="15" t="str">
        <f t="shared" si="1"/>
        <v/>
      </c>
      <c r="K53" s="16"/>
      <c r="L53" s="14" t="s">
        <v>14</v>
      </c>
      <c r="M53" s="14" t="str">
        <f t="shared" si="2"/>
        <v/>
      </c>
    </row>
    <row r="54" spans="1:13" s="2" customFormat="1" ht="78" customHeight="1" outlineLevel="2" x14ac:dyDescent="0.2">
      <c r="B54" s="17" t="s">
        <v>10969</v>
      </c>
      <c r="C54" s="17" t="s">
        <v>10970</v>
      </c>
      <c r="D54" s="18"/>
      <c r="E54" s="24">
        <v>19.47</v>
      </c>
      <c r="F54" s="25">
        <v>25625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10971</v>
      </c>
      <c r="C55" s="17" t="s">
        <v>10972</v>
      </c>
      <c r="D55" s="18"/>
      <c r="E55" s="24">
        <v>9.11</v>
      </c>
      <c r="F55" s="25">
        <v>13200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2" x14ac:dyDescent="0.2">
      <c r="B56" s="17" t="s">
        <v>10973</v>
      </c>
      <c r="C56" s="17" t="s">
        <v>10974</v>
      </c>
      <c r="D56" s="18"/>
      <c r="E56" s="24">
        <v>12.43</v>
      </c>
      <c r="F56" s="25">
        <v>16820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2" x14ac:dyDescent="0.2">
      <c r="B57" s="17" t="s">
        <v>10975</v>
      </c>
      <c r="C57" s="17" t="s">
        <v>10976</v>
      </c>
      <c r="D57" s="18"/>
      <c r="E57" s="24">
        <v>16.510000000000002</v>
      </c>
      <c r="F57" s="25">
        <v>19985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10977</v>
      </c>
      <c r="C58" s="17" t="s">
        <v>10978</v>
      </c>
      <c r="D58" s="18"/>
      <c r="E58" s="20">
        <v>19</v>
      </c>
      <c r="F58" s="25">
        <v>25625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10979</v>
      </c>
      <c r="C59" s="17" t="s">
        <v>10980</v>
      </c>
      <c r="D59" s="18"/>
      <c r="E59" s="23">
        <v>8.8000000000000007</v>
      </c>
      <c r="F59" s="25">
        <v>13750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10981</v>
      </c>
      <c r="C60" s="17" t="s">
        <v>10982</v>
      </c>
      <c r="D60" s="18"/>
      <c r="E60" s="23">
        <v>11.5</v>
      </c>
      <c r="F60" s="25">
        <v>16820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10983</v>
      </c>
      <c r="C61" s="17" t="s">
        <v>10984</v>
      </c>
      <c r="D61" s="18"/>
      <c r="E61" s="23">
        <v>15.6</v>
      </c>
      <c r="F61" s="25">
        <v>19985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thickBot="1" x14ac:dyDescent="0.25">
      <c r="B62" s="17"/>
      <c r="C62" s="17" t="s">
        <v>10985</v>
      </c>
      <c r="D62" s="18"/>
      <c r="E62" s="20">
        <v>1</v>
      </c>
      <c r="F62" s="25">
        <v>2035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thickBot="1" x14ac:dyDescent="0.25">
      <c r="A63" s="11"/>
      <c r="B63" s="129" t="s">
        <v>10986</v>
      </c>
      <c r="C63" s="129"/>
      <c r="D63" s="129"/>
      <c r="E63" s="129"/>
      <c r="F63" s="129"/>
      <c r="G63" s="12"/>
      <c r="H63" s="12"/>
      <c r="I63" s="12" t="str">
        <f t="shared" si="0"/>
        <v/>
      </c>
      <c r="J63" s="12" t="str">
        <f t="shared" si="1"/>
        <v/>
      </c>
      <c r="K63" s="13"/>
      <c r="L63" s="14" t="s">
        <v>14</v>
      </c>
      <c r="M63" s="14" t="str">
        <f t="shared" si="2"/>
        <v/>
      </c>
    </row>
    <row r="64" spans="1:13" s="2" customFormat="1" ht="78" customHeight="1" outlineLevel="1" x14ac:dyDescent="0.2">
      <c r="B64" s="17" t="s">
        <v>10987</v>
      </c>
      <c r="C64" s="17" t="s">
        <v>10988</v>
      </c>
      <c r="D64" s="18"/>
      <c r="E64" s="22"/>
      <c r="F64" s="25">
        <v>4284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thickBot="1" x14ac:dyDescent="0.25">
      <c r="B65" s="17" t="s">
        <v>10989</v>
      </c>
      <c r="C65" s="17" t="s">
        <v>10990</v>
      </c>
      <c r="D65" s="18"/>
      <c r="E65" s="22"/>
      <c r="F65" s="25">
        <v>4284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9" t="s">
        <v>10991</v>
      </c>
      <c r="C66" s="129"/>
      <c r="D66" s="129"/>
      <c r="E66" s="129"/>
      <c r="F66" s="129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18.95" customHeight="1" outlineLevel="1" thickBot="1" x14ac:dyDescent="0.25">
      <c r="A67" s="11"/>
      <c r="B67" s="132" t="s">
        <v>10992</v>
      </c>
      <c r="C67" s="132"/>
      <c r="D67" s="132"/>
      <c r="E67" s="132"/>
      <c r="F67" s="132"/>
      <c r="G67" s="15"/>
      <c r="H67" s="15"/>
      <c r="I67" s="15" t="str">
        <f t="shared" si="0"/>
        <v/>
      </c>
      <c r="J67" s="15" t="str">
        <f t="shared" si="1"/>
        <v/>
      </c>
      <c r="K67" s="16"/>
      <c r="L67" s="14" t="s">
        <v>14</v>
      </c>
      <c r="M67" s="14" t="str">
        <f t="shared" si="2"/>
        <v/>
      </c>
    </row>
    <row r="68" spans="1:13" s="2" customFormat="1" ht="78" customHeight="1" outlineLevel="2" x14ac:dyDescent="0.2">
      <c r="B68" s="17" t="s">
        <v>10993</v>
      </c>
      <c r="C68" s="17" t="s">
        <v>10994</v>
      </c>
      <c r="D68" s="18"/>
      <c r="E68" s="23">
        <v>20.6</v>
      </c>
      <c r="F68" s="25">
        <v>22009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5.95" customHeight="1" outlineLevel="2" x14ac:dyDescent="0.2">
      <c r="B69" s="17" t="s">
        <v>10995</v>
      </c>
      <c r="C69" s="17" t="s">
        <v>10996</v>
      </c>
      <c r="D69" s="18"/>
      <c r="E69" s="23">
        <v>14.8</v>
      </c>
      <c r="F69" s="25">
        <v>13846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5.95" customHeight="1" outlineLevel="2" thickBot="1" x14ac:dyDescent="0.25">
      <c r="B70" s="17" t="s">
        <v>10997</v>
      </c>
      <c r="C70" s="17" t="s">
        <v>10998</v>
      </c>
      <c r="D70" s="18"/>
      <c r="E70" s="23">
        <v>20.2</v>
      </c>
      <c r="F70" s="25">
        <v>18622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1" thickBot="1" x14ac:dyDescent="0.25">
      <c r="A71" s="11"/>
      <c r="B71" s="132" t="s">
        <v>10999</v>
      </c>
      <c r="C71" s="132"/>
      <c r="D71" s="132"/>
      <c r="E71" s="132"/>
      <c r="F71" s="132"/>
      <c r="G71" s="15"/>
      <c r="H71" s="15"/>
      <c r="I71" s="15" t="str">
        <f t="shared" si="0"/>
        <v/>
      </c>
      <c r="J71" s="15" t="str">
        <f t="shared" si="1"/>
        <v/>
      </c>
      <c r="K71" s="16"/>
      <c r="L71" s="14" t="s">
        <v>14</v>
      </c>
      <c r="M71" s="14" t="str">
        <f t="shared" si="2"/>
        <v/>
      </c>
    </row>
    <row r="72" spans="1:13" s="2" customFormat="1" ht="78" customHeight="1" outlineLevel="2" x14ac:dyDescent="0.2">
      <c r="B72" s="17"/>
      <c r="C72" s="17" t="s">
        <v>11000</v>
      </c>
      <c r="D72" s="18"/>
      <c r="E72" s="23">
        <v>24.4</v>
      </c>
      <c r="F72" s="25">
        <v>13728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2" x14ac:dyDescent="0.2">
      <c r="B73" s="17"/>
      <c r="C73" s="17" t="s">
        <v>11001</v>
      </c>
      <c r="D73" s="18"/>
      <c r="E73" s="23">
        <v>16.5</v>
      </c>
      <c r="F73" s="25">
        <v>9447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/>
      <c r="C74" s="17" t="s">
        <v>11002</v>
      </c>
      <c r="D74" s="18"/>
      <c r="E74" s="23">
        <v>22.9</v>
      </c>
      <c r="F74" s="25">
        <v>11323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2" thickBot="1" x14ac:dyDescent="0.25">
      <c r="B75" s="17"/>
      <c r="C75" s="17" t="s">
        <v>11003</v>
      </c>
      <c r="D75" s="18"/>
      <c r="E75" s="22"/>
      <c r="F75" s="25">
        <v>8569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outlineLevel="1" thickBot="1" x14ac:dyDescent="0.25">
      <c r="A76" s="11"/>
      <c r="B76" s="132" t="s">
        <v>11004</v>
      </c>
      <c r="C76" s="132"/>
      <c r="D76" s="132"/>
      <c r="E76" s="132"/>
      <c r="F76" s="132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17" t="s">
        <v>11005</v>
      </c>
      <c r="C77" s="17" t="s">
        <v>11006</v>
      </c>
      <c r="D77" s="18"/>
      <c r="E77" s="20">
        <v>57</v>
      </c>
      <c r="F77" s="25">
        <v>50556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thickBot="1" x14ac:dyDescent="0.25">
      <c r="B78" s="17" t="s">
        <v>11007</v>
      </c>
      <c r="C78" s="17" t="s">
        <v>11008</v>
      </c>
      <c r="D78" s="18"/>
      <c r="E78" s="23">
        <v>73.5</v>
      </c>
      <c r="F78" s="25">
        <v>59685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8.95" customHeight="1" outlineLevel="1" thickBot="1" x14ac:dyDescent="0.25">
      <c r="A79" s="11"/>
      <c r="B79" s="132" t="s">
        <v>11009</v>
      </c>
      <c r="C79" s="132"/>
      <c r="D79" s="132"/>
      <c r="E79" s="132"/>
      <c r="F79" s="132"/>
      <c r="G79" s="15"/>
      <c r="H79" s="15"/>
      <c r="I79" s="15" t="str">
        <f t="shared" si="0"/>
        <v/>
      </c>
      <c r="J79" s="15" t="str">
        <f t="shared" si="1"/>
        <v/>
      </c>
      <c r="K79" s="16"/>
      <c r="L79" s="14" t="s">
        <v>14</v>
      </c>
      <c r="M79" s="14" t="str">
        <f t="shared" si="2"/>
        <v/>
      </c>
    </row>
    <row r="80" spans="1:13" s="2" customFormat="1" ht="78" customHeight="1" outlineLevel="2" x14ac:dyDescent="0.2">
      <c r="B80" s="17" t="s">
        <v>11010</v>
      </c>
      <c r="C80" s="17" t="s">
        <v>11011</v>
      </c>
      <c r="D80" s="18"/>
      <c r="E80" s="23">
        <v>26.9</v>
      </c>
      <c r="F80" s="25">
        <v>11536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2" x14ac:dyDescent="0.2">
      <c r="B81" s="17" t="s">
        <v>11012</v>
      </c>
      <c r="C81" s="17" t="s">
        <v>11013</v>
      </c>
      <c r="D81" s="18"/>
      <c r="E81" s="22"/>
      <c r="F81" s="25">
        <v>7395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5.95" customHeight="1" outlineLevel="2" x14ac:dyDescent="0.2">
      <c r="B82" s="17" t="s">
        <v>11014</v>
      </c>
      <c r="C82" s="17" t="s">
        <v>11015</v>
      </c>
      <c r="D82" s="18"/>
      <c r="E82" s="23">
        <v>16.3</v>
      </c>
      <c r="F82" s="25">
        <v>8149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thickBot="1" x14ac:dyDescent="0.25">
      <c r="B83" s="17" t="s">
        <v>11016</v>
      </c>
      <c r="C83" s="17" t="s">
        <v>11017</v>
      </c>
      <c r="D83" s="18"/>
      <c r="E83" s="23">
        <v>25.1</v>
      </c>
      <c r="F83" s="25">
        <v>9997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outlineLevel="1" thickBot="1" x14ac:dyDescent="0.25">
      <c r="A84" s="11"/>
      <c r="B84" s="132" t="s">
        <v>11018</v>
      </c>
      <c r="C84" s="132"/>
      <c r="D84" s="132"/>
      <c r="E84" s="132"/>
      <c r="F84" s="132"/>
      <c r="G84" s="15"/>
      <c r="H84" s="15"/>
      <c r="I84" s="15" t="str">
        <f t="shared" ref="I84:I147" si="3">IF(L84="Нет",F84*H84,"")</f>
        <v/>
      </c>
      <c r="J84" s="15" t="str">
        <f t="shared" ref="J84:J147" si="4">IF(L84="Нет",E84*H84,"")</f>
        <v/>
      </c>
      <c r="K84" s="16"/>
      <c r="L84" s="14" t="s">
        <v>14</v>
      </c>
      <c r="M84" s="14" t="str">
        <f t="shared" ref="M84:M147" si="5">IF(L84="Нет",H84,"")</f>
        <v/>
      </c>
    </row>
    <row r="85" spans="1:13" s="2" customFormat="1" ht="15.95" customHeight="1" outlineLevel="2" x14ac:dyDescent="0.2">
      <c r="B85" s="17" t="s">
        <v>11019</v>
      </c>
      <c r="C85" s="17" t="s">
        <v>11020</v>
      </c>
      <c r="D85" s="18"/>
      <c r="E85" s="22"/>
      <c r="F85" s="25">
        <v>69895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5.95" customHeight="1" outlineLevel="2" thickBot="1" x14ac:dyDescent="0.25">
      <c r="B86" s="17" t="s">
        <v>11021</v>
      </c>
      <c r="C86" s="17" t="s">
        <v>11022</v>
      </c>
      <c r="D86" s="18"/>
      <c r="E86" s="22"/>
      <c r="F86" s="25">
        <v>84622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29" t="s">
        <v>11023</v>
      </c>
      <c r="C87" s="129"/>
      <c r="D87" s="129"/>
      <c r="E87" s="129"/>
      <c r="F87" s="129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78" customHeight="1" outlineLevel="1" thickBot="1" x14ac:dyDescent="0.25">
      <c r="B88" s="17"/>
      <c r="C88" s="17" t="s">
        <v>11024</v>
      </c>
      <c r="D88" s="18"/>
      <c r="E88" s="23">
        <v>26.9</v>
      </c>
      <c r="F88" s="25">
        <v>45543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thickBot="1" x14ac:dyDescent="0.25">
      <c r="A89" s="11"/>
      <c r="B89" s="129" t="s">
        <v>11025</v>
      </c>
      <c r="C89" s="129"/>
      <c r="D89" s="129"/>
      <c r="E89" s="129"/>
      <c r="F89" s="129"/>
      <c r="G89" s="12"/>
      <c r="H89" s="12"/>
      <c r="I89" s="12" t="str">
        <f t="shared" si="3"/>
        <v/>
      </c>
      <c r="J89" s="12" t="str">
        <f t="shared" si="4"/>
        <v/>
      </c>
      <c r="K89" s="13"/>
      <c r="L89" s="14" t="s">
        <v>14</v>
      </c>
      <c r="M89" s="14" t="str">
        <f t="shared" si="5"/>
        <v/>
      </c>
    </row>
    <row r="90" spans="1:13" s="2" customFormat="1" ht="18.95" customHeight="1" outlineLevel="1" thickBot="1" x14ac:dyDescent="0.25">
      <c r="A90" s="11"/>
      <c r="B90" s="132" t="s">
        <v>11026</v>
      </c>
      <c r="C90" s="132"/>
      <c r="D90" s="132"/>
      <c r="E90" s="132"/>
      <c r="F90" s="132"/>
      <c r="G90" s="15"/>
      <c r="H90" s="15"/>
      <c r="I90" s="15" t="str">
        <f t="shared" si="3"/>
        <v/>
      </c>
      <c r="J90" s="15" t="str">
        <f t="shared" si="4"/>
        <v/>
      </c>
      <c r="K90" s="16"/>
      <c r="L90" s="14" t="s">
        <v>14</v>
      </c>
      <c r="M90" s="14" t="str">
        <f t="shared" si="5"/>
        <v/>
      </c>
    </row>
    <row r="91" spans="1:13" s="2" customFormat="1" ht="78" customHeight="1" outlineLevel="2" x14ac:dyDescent="0.2">
      <c r="B91" s="17" t="s">
        <v>11027</v>
      </c>
      <c r="C91" s="17" t="s">
        <v>11028</v>
      </c>
      <c r="D91" s="18"/>
      <c r="E91" s="23">
        <v>26.7</v>
      </c>
      <c r="F91" s="25">
        <v>10930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11029</v>
      </c>
      <c r="C92" s="17" t="s">
        <v>11030</v>
      </c>
      <c r="D92" s="18"/>
      <c r="E92" s="23">
        <v>16.5</v>
      </c>
      <c r="F92" s="25">
        <v>7535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11031</v>
      </c>
      <c r="C93" s="17" t="s">
        <v>11032</v>
      </c>
      <c r="D93" s="18"/>
      <c r="E93" s="23">
        <v>22.5</v>
      </c>
      <c r="F93" s="25">
        <v>9385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32" t="s">
        <v>11033</v>
      </c>
      <c r="C94" s="132"/>
      <c r="D94" s="132"/>
      <c r="E94" s="132"/>
      <c r="F94" s="132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17" t="s">
        <v>11034</v>
      </c>
      <c r="C95" s="17" t="s">
        <v>11035</v>
      </c>
      <c r="D95" s="18"/>
      <c r="E95" s="20">
        <v>19</v>
      </c>
      <c r="F95" s="25">
        <v>17017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11036</v>
      </c>
      <c r="C96" s="17" t="s">
        <v>11037</v>
      </c>
      <c r="D96" s="18"/>
      <c r="E96" s="20">
        <v>11</v>
      </c>
      <c r="F96" s="25">
        <v>10911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thickBot="1" x14ac:dyDescent="0.25">
      <c r="B97" s="17" t="s">
        <v>11038</v>
      </c>
      <c r="C97" s="17" t="s">
        <v>11039</v>
      </c>
      <c r="D97" s="18"/>
      <c r="E97" s="20">
        <v>16</v>
      </c>
      <c r="F97" s="25">
        <v>14805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29" t="s">
        <v>11040</v>
      </c>
      <c r="C98" s="129"/>
      <c r="D98" s="129"/>
      <c r="E98" s="129"/>
      <c r="F98" s="129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15.95" customHeight="1" outlineLevel="1" x14ac:dyDescent="0.2">
      <c r="B99" s="44">
        <v>29759</v>
      </c>
      <c r="C99" s="17" t="s">
        <v>11041</v>
      </c>
      <c r="D99" s="18"/>
      <c r="E99" s="22"/>
      <c r="F99" s="20">
        <v>408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11042</v>
      </c>
      <c r="C100" s="17" t="s">
        <v>11043</v>
      </c>
      <c r="D100" s="18"/>
      <c r="E100" s="23">
        <v>0.3</v>
      </c>
      <c r="F100" s="20">
        <v>87</v>
      </c>
      <c r="G100" s="21" t="s">
        <v>2985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44">
        <v>40164</v>
      </c>
      <c r="C101" s="17" t="s">
        <v>11044</v>
      </c>
      <c r="D101" s="18"/>
      <c r="E101" s="23">
        <v>0.2</v>
      </c>
      <c r="F101" s="20">
        <v>796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26">
        <v>100037</v>
      </c>
      <c r="C102" s="17" t="s">
        <v>11045</v>
      </c>
      <c r="D102" s="18"/>
      <c r="E102" s="22"/>
      <c r="F102" s="25">
        <v>1224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6">
        <v>100038</v>
      </c>
      <c r="C103" s="17" t="s">
        <v>11046</v>
      </c>
      <c r="D103" s="18"/>
      <c r="E103" s="22"/>
      <c r="F103" s="25">
        <v>1224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26">
        <v>100039</v>
      </c>
      <c r="C104" s="17" t="s">
        <v>11047</v>
      </c>
      <c r="D104" s="18"/>
      <c r="E104" s="22"/>
      <c r="F104" s="25">
        <v>1224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26">
        <v>100040</v>
      </c>
      <c r="C105" s="17" t="s">
        <v>11048</v>
      </c>
      <c r="D105" s="18"/>
      <c r="E105" s="22"/>
      <c r="F105" s="25">
        <v>1224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44">
        <v>40155</v>
      </c>
      <c r="C106" s="17" t="s">
        <v>11049</v>
      </c>
      <c r="D106" s="18"/>
      <c r="E106" s="22"/>
      <c r="F106" s="20">
        <v>561</v>
      </c>
      <c r="G106" s="21" t="s">
        <v>11050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44">
        <v>40146</v>
      </c>
      <c r="C107" s="17" t="s">
        <v>11051</v>
      </c>
      <c r="D107" s="18"/>
      <c r="E107" s="22"/>
      <c r="F107" s="20">
        <v>153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44">
        <v>29576</v>
      </c>
      <c r="C108" s="17" t="s">
        <v>11052</v>
      </c>
      <c r="D108" s="18"/>
      <c r="E108" s="22"/>
      <c r="F108" s="20">
        <v>816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44">
        <v>70196</v>
      </c>
      <c r="C109" s="17" t="s">
        <v>11053</v>
      </c>
      <c r="D109" s="18"/>
      <c r="E109" s="22"/>
      <c r="F109" s="20">
        <v>918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44">
        <v>70195</v>
      </c>
      <c r="C110" s="17" t="s">
        <v>11054</v>
      </c>
      <c r="D110" s="18"/>
      <c r="E110" s="22"/>
      <c r="F110" s="20">
        <v>918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x14ac:dyDescent="0.2">
      <c r="B111" s="120">
        <v>6631401</v>
      </c>
      <c r="C111" s="17" t="s">
        <v>11055</v>
      </c>
      <c r="D111" s="18"/>
      <c r="E111" s="20">
        <v>47</v>
      </c>
      <c r="F111" s="25">
        <v>66301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x14ac:dyDescent="0.2">
      <c r="B112" s="26">
        <v>517400</v>
      </c>
      <c r="C112" s="17" t="s">
        <v>11056</v>
      </c>
      <c r="D112" s="18"/>
      <c r="E112" s="23">
        <v>0.3</v>
      </c>
      <c r="F112" s="20">
        <v>368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32.1" customHeight="1" x14ac:dyDescent="0.2">
      <c r="B113" s="26">
        <v>851261</v>
      </c>
      <c r="C113" s="17" t="s">
        <v>11057</v>
      </c>
      <c r="D113" s="18"/>
      <c r="E113" s="23">
        <v>37.5</v>
      </c>
      <c r="F113" s="25">
        <v>35700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x14ac:dyDescent="0.2">
      <c r="B114" s="26">
        <v>821179</v>
      </c>
      <c r="C114" s="17" t="s">
        <v>11058</v>
      </c>
      <c r="D114" s="18"/>
      <c r="E114" s="24">
        <v>6.03</v>
      </c>
      <c r="F114" s="25">
        <v>5101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26">
        <v>821180</v>
      </c>
      <c r="C115" s="17" t="s">
        <v>11059</v>
      </c>
      <c r="D115" s="18"/>
      <c r="E115" s="24">
        <v>6.03</v>
      </c>
      <c r="F115" s="25">
        <v>4489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x14ac:dyDescent="0.2">
      <c r="B116" s="26">
        <v>821181</v>
      </c>
      <c r="C116" s="17" t="s">
        <v>11060</v>
      </c>
      <c r="D116" s="18"/>
      <c r="E116" s="23">
        <v>7.4</v>
      </c>
      <c r="F116" s="25">
        <v>5101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x14ac:dyDescent="0.2">
      <c r="B117" s="26">
        <v>821182</v>
      </c>
      <c r="C117" s="17" t="s">
        <v>11061</v>
      </c>
      <c r="D117" s="18"/>
      <c r="E117" s="23">
        <v>7.4</v>
      </c>
      <c r="F117" s="25">
        <v>5100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x14ac:dyDescent="0.2">
      <c r="B118" s="26">
        <v>841200</v>
      </c>
      <c r="C118" s="17" t="s">
        <v>11062</v>
      </c>
      <c r="D118" s="18"/>
      <c r="E118" s="23">
        <v>14.4</v>
      </c>
      <c r="F118" s="25">
        <v>12173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32.1" customHeight="1" x14ac:dyDescent="0.2">
      <c r="B119" s="45">
        <v>841200</v>
      </c>
      <c r="C119" s="17" t="s">
        <v>11063</v>
      </c>
      <c r="D119" s="18"/>
      <c r="E119" s="22"/>
      <c r="F119" s="25">
        <v>6376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x14ac:dyDescent="0.2">
      <c r="B120" s="26">
        <v>851178</v>
      </c>
      <c r="C120" s="17" t="s">
        <v>11064</v>
      </c>
      <c r="D120" s="18"/>
      <c r="E120" s="23">
        <v>19.399999999999999</v>
      </c>
      <c r="F120" s="25">
        <v>7140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x14ac:dyDescent="0.2">
      <c r="B121" s="26">
        <v>821429</v>
      </c>
      <c r="C121" s="17" t="s">
        <v>11065</v>
      </c>
      <c r="D121" s="18"/>
      <c r="E121" s="20">
        <v>7</v>
      </c>
      <c r="F121" s="25">
        <v>7652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x14ac:dyDescent="0.2">
      <c r="B122" s="26">
        <v>821428</v>
      </c>
      <c r="C122" s="17" t="s">
        <v>11066</v>
      </c>
      <c r="D122" s="18"/>
      <c r="E122" s="23">
        <v>8.1</v>
      </c>
      <c r="F122" s="25">
        <v>7140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x14ac:dyDescent="0.2">
      <c r="B123" s="26">
        <v>821431</v>
      </c>
      <c r="C123" s="17" t="s">
        <v>11067</v>
      </c>
      <c r="D123" s="18"/>
      <c r="E123" s="23">
        <v>8.1</v>
      </c>
      <c r="F123" s="25">
        <v>7140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x14ac:dyDescent="0.2">
      <c r="B124" s="26">
        <v>841250</v>
      </c>
      <c r="C124" s="17" t="s">
        <v>11068</v>
      </c>
      <c r="D124" s="18"/>
      <c r="E124" s="20">
        <v>20</v>
      </c>
      <c r="F124" s="25">
        <v>14586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x14ac:dyDescent="0.2">
      <c r="B125" s="26">
        <v>821420</v>
      </c>
      <c r="C125" s="17" t="s">
        <v>11069</v>
      </c>
      <c r="D125" s="18"/>
      <c r="E125" s="23">
        <v>20.5</v>
      </c>
      <c r="F125" s="25">
        <v>13261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x14ac:dyDescent="0.2">
      <c r="B126" s="26">
        <v>831193</v>
      </c>
      <c r="C126" s="17" t="s">
        <v>11070</v>
      </c>
      <c r="D126" s="18"/>
      <c r="E126" s="20">
        <v>25</v>
      </c>
      <c r="F126" s="25">
        <v>15300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x14ac:dyDescent="0.2">
      <c r="B127" s="26">
        <v>500092</v>
      </c>
      <c r="C127" s="17" t="s">
        <v>11071</v>
      </c>
      <c r="D127" s="18"/>
      <c r="E127" s="23">
        <v>4.8</v>
      </c>
      <c r="F127" s="25">
        <v>5610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x14ac:dyDescent="0.2">
      <c r="B128" s="26">
        <v>500072</v>
      </c>
      <c r="C128" s="17" t="s">
        <v>11072</v>
      </c>
      <c r="D128" s="18"/>
      <c r="E128" s="23">
        <v>3.5</v>
      </c>
      <c r="F128" s="25">
        <v>3570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x14ac:dyDescent="0.2">
      <c r="B129" s="26">
        <v>100064</v>
      </c>
      <c r="C129" s="17" t="s">
        <v>11073</v>
      </c>
      <c r="D129" s="18"/>
      <c r="E129" s="23">
        <v>2.9</v>
      </c>
      <c r="F129" s="25">
        <v>2040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2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2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2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2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2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3">
    <mergeCell ref="H10:H11"/>
    <mergeCell ref="K10:K11"/>
    <mergeCell ref="C11:E15"/>
    <mergeCell ref="I13:J13"/>
    <mergeCell ref="I14:J14"/>
    <mergeCell ref="I15:J15"/>
    <mergeCell ref="B84:F84"/>
    <mergeCell ref="B20:F20"/>
    <mergeCell ref="B30:F30"/>
    <mergeCell ref="B31:F31"/>
    <mergeCell ref="B49:F49"/>
    <mergeCell ref="B53:F53"/>
    <mergeCell ref="B63:F63"/>
    <mergeCell ref="B66:F66"/>
    <mergeCell ref="B67:F67"/>
    <mergeCell ref="B71:F71"/>
    <mergeCell ref="B76:F76"/>
    <mergeCell ref="B79:F79"/>
    <mergeCell ref="B87:F87"/>
    <mergeCell ref="B89:F89"/>
    <mergeCell ref="B90:F90"/>
    <mergeCell ref="B94:F94"/>
    <mergeCell ref="B98:F98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BE8C08-F6CC-483B-AD4E-1533609E7300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9492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3900321</v>
      </c>
      <c r="C21" s="17" t="s">
        <v>9493</v>
      </c>
      <c r="D21" s="18"/>
      <c r="E21" s="23">
        <v>0.1</v>
      </c>
      <c r="F21" s="20">
        <v>40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390032</v>
      </c>
      <c r="C22" s="17" t="s">
        <v>9494</v>
      </c>
      <c r="D22" s="18"/>
      <c r="E22" s="24">
        <v>0.05</v>
      </c>
      <c r="F22" s="20">
        <v>43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390038</v>
      </c>
      <c r="C23" s="17" t="s">
        <v>9495</v>
      </c>
      <c r="D23" s="18"/>
      <c r="E23" s="24">
        <v>0.15</v>
      </c>
      <c r="F23" s="20">
        <v>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390033</v>
      </c>
      <c r="C24" s="17" t="s">
        <v>9496</v>
      </c>
      <c r="D24" s="18"/>
      <c r="E24" s="23">
        <v>0.1</v>
      </c>
      <c r="F24" s="20">
        <v>59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390057</v>
      </c>
      <c r="C25" s="17" t="s">
        <v>9497</v>
      </c>
      <c r="D25" s="18"/>
      <c r="E25" s="19">
        <v>0.13500000000000001</v>
      </c>
      <c r="F25" s="20">
        <v>65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390076</v>
      </c>
      <c r="C26" s="17" t="s">
        <v>9498</v>
      </c>
      <c r="D26" s="18"/>
      <c r="E26" s="24">
        <v>0.28000000000000003</v>
      </c>
      <c r="F26" s="20">
        <v>100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390089</v>
      </c>
      <c r="C27" s="17" t="s">
        <v>9499</v>
      </c>
      <c r="D27" s="18"/>
      <c r="E27" s="23">
        <v>0.4</v>
      </c>
      <c r="F27" s="20">
        <v>130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390034</v>
      </c>
      <c r="C28" s="17" t="s">
        <v>9500</v>
      </c>
      <c r="D28" s="18"/>
      <c r="E28" s="24">
        <v>0.83</v>
      </c>
      <c r="F28" s="20">
        <v>196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6">
        <v>390108</v>
      </c>
      <c r="C29" s="17" t="s">
        <v>9501</v>
      </c>
      <c r="D29" s="18"/>
      <c r="E29" s="24">
        <v>0.55000000000000004</v>
      </c>
      <c r="F29" s="20">
        <v>200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390133</v>
      </c>
      <c r="C30" s="17" t="s">
        <v>9502</v>
      </c>
      <c r="D30" s="18"/>
      <c r="E30" s="24">
        <v>0.83</v>
      </c>
      <c r="F30" s="20">
        <v>274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390159</v>
      </c>
      <c r="C31" s="17" t="s">
        <v>9503</v>
      </c>
      <c r="D31" s="18"/>
      <c r="E31" s="23">
        <v>1.1000000000000001</v>
      </c>
      <c r="F31" s="20">
        <v>330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6">
        <v>390040</v>
      </c>
      <c r="C32" s="17" t="s">
        <v>9504</v>
      </c>
      <c r="D32" s="18"/>
      <c r="E32" s="24">
        <v>2.12</v>
      </c>
      <c r="F32" s="20">
        <v>539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390219</v>
      </c>
      <c r="C33" s="17" t="s">
        <v>9505</v>
      </c>
      <c r="D33" s="18"/>
      <c r="E33" s="23">
        <v>2.6</v>
      </c>
      <c r="F33" s="20">
        <v>722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6">
        <v>390274</v>
      </c>
      <c r="C34" s="17" t="s">
        <v>9506</v>
      </c>
      <c r="D34" s="18"/>
      <c r="E34" s="23">
        <v>4.9000000000000004</v>
      </c>
      <c r="F34" s="25">
        <v>1206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6">
        <v>390042</v>
      </c>
      <c r="C35" s="17" t="s">
        <v>9507</v>
      </c>
      <c r="D35" s="18"/>
      <c r="E35" s="20">
        <v>9</v>
      </c>
      <c r="F35" s="25">
        <v>1555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6">
        <v>390378</v>
      </c>
      <c r="C36" s="17" t="s">
        <v>9508</v>
      </c>
      <c r="D36" s="18"/>
      <c r="E36" s="23">
        <v>22.9</v>
      </c>
      <c r="F36" s="25">
        <v>5320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29" t="s">
        <v>9509</v>
      </c>
      <c r="C37" s="129"/>
      <c r="D37" s="129"/>
      <c r="E37" s="129"/>
      <c r="F37" s="129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32" t="s">
        <v>9510</v>
      </c>
      <c r="C38" s="132"/>
      <c r="D38" s="132"/>
      <c r="E38" s="132"/>
      <c r="F38" s="132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4">
        <v>70700</v>
      </c>
      <c r="C39" s="17" t="s">
        <v>9511</v>
      </c>
      <c r="D39" s="18"/>
      <c r="E39" s="19">
        <v>1.2E-2</v>
      </c>
      <c r="F39" s="20">
        <v>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4">
        <v>70701</v>
      </c>
      <c r="C40" s="17" t="s">
        <v>9512</v>
      </c>
      <c r="D40" s="18"/>
      <c r="E40" s="19">
        <v>2.3E-2</v>
      </c>
      <c r="F40" s="20">
        <v>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4">
        <v>70702</v>
      </c>
      <c r="C41" s="17" t="s">
        <v>9513</v>
      </c>
      <c r="D41" s="18"/>
      <c r="E41" s="19">
        <v>4.5999999999999999E-2</v>
      </c>
      <c r="F41" s="20">
        <v>17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4">
        <v>70703</v>
      </c>
      <c r="C42" s="17" t="s">
        <v>9514</v>
      </c>
      <c r="D42" s="18"/>
      <c r="E42" s="19">
        <v>9.7000000000000003E-2</v>
      </c>
      <c r="F42" s="20">
        <v>44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32" t="s">
        <v>9515</v>
      </c>
      <c r="C43" s="132"/>
      <c r="D43" s="132"/>
      <c r="E43" s="132"/>
      <c r="F43" s="132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9516</v>
      </c>
      <c r="C44" s="17" t="s">
        <v>9517</v>
      </c>
      <c r="D44" s="18"/>
      <c r="E44" s="19">
        <v>0.98799999999999999</v>
      </c>
      <c r="F44" s="20">
        <v>236</v>
      </c>
      <c r="G44" s="21" t="s">
        <v>9518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9519</v>
      </c>
      <c r="C45" s="17" t="s">
        <v>9520</v>
      </c>
      <c r="D45" s="18"/>
      <c r="E45" s="19">
        <v>0.98899999999999999</v>
      </c>
      <c r="F45" s="20">
        <v>258</v>
      </c>
      <c r="G45" s="21" t="s">
        <v>9518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9521</v>
      </c>
      <c r="C46" s="17" t="s">
        <v>9522</v>
      </c>
      <c r="D46" s="18"/>
      <c r="E46" s="19">
        <v>1.014</v>
      </c>
      <c r="F46" s="20">
        <v>265</v>
      </c>
      <c r="G46" s="21" t="s">
        <v>9518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9523</v>
      </c>
      <c r="C47" s="17" t="s">
        <v>9524</v>
      </c>
      <c r="D47" s="18"/>
      <c r="E47" s="24">
        <v>1.03</v>
      </c>
      <c r="F47" s="20">
        <v>258</v>
      </c>
      <c r="G47" s="21" t="s">
        <v>9518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9525</v>
      </c>
      <c r="C48" s="17" t="s">
        <v>9526</v>
      </c>
      <c r="D48" s="18"/>
      <c r="E48" s="24">
        <v>1.03</v>
      </c>
      <c r="F48" s="20">
        <v>249</v>
      </c>
      <c r="G48" s="21" t="s">
        <v>9518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9527</v>
      </c>
      <c r="C49" s="17" t="s">
        <v>9528</v>
      </c>
      <c r="D49" s="18"/>
      <c r="E49" s="19">
        <v>1.0529999999999999</v>
      </c>
      <c r="F49" s="20">
        <v>243</v>
      </c>
      <c r="G49" s="21" t="s">
        <v>9518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9529</v>
      </c>
      <c r="C50" s="17" t="s">
        <v>9530</v>
      </c>
      <c r="D50" s="18"/>
      <c r="E50" s="19">
        <v>1.0349999999999999</v>
      </c>
      <c r="F50" s="20">
        <v>270</v>
      </c>
      <c r="G50" s="21" t="s">
        <v>9518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9531</v>
      </c>
      <c r="C51" s="17" t="s">
        <v>9532</v>
      </c>
      <c r="D51" s="18"/>
      <c r="E51" s="24">
        <v>1.04</v>
      </c>
      <c r="F51" s="20">
        <v>234</v>
      </c>
      <c r="G51" s="21" t="s">
        <v>9518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9533</v>
      </c>
      <c r="C52" s="17" t="s">
        <v>9534</v>
      </c>
      <c r="D52" s="18"/>
      <c r="E52" s="19">
        <v>1.016</v>
      </c>
      <c r="F52" s="20">
        <v>281</v>
      </c>
      <c r="G52" s="21" t="s">
        <v>9518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9535</v>
      </c>
      <c r="C53" s="17" t="s">
        <v>9536</v>
      </c>
      <c r="D53" s="18"/>
      <c r="E53" s="20">
        <v>1</v>
      </c>
      <c r="F53" s="20">
        <v>270</v>
      </c>
      <c r="G53" s="21" t="s">
        <v>9518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9537</v>
      </c>
      <c r="C54" s="17" t="s">
        <v>9538</v>
      </c>
      <c r="D54" s="18"/>
      <c r="E54" s="19">
        <v>0.96599999999999997</v>
      </c>
      <c r="F54" s="20">
        <v>281</v>
      </c>
      <c r="G54" s="21" t="s">
        <v>9518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9539</v>
      </c>
      <c r="C55" s="17" t="s">
        <v>9540</v>
      </c>
      <c r="D55" s="18"/>
      <c r="E55" s="19">
        <v>0.94199999999999995</v>
      </c>
      <c r="F55" s="20">
        <v>276</v>
      </c>
      <c r="G55" s="21" t="s">
        <v>9518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9541</v>
      </c>
      <c r="C56" s="17" t="s">
        <v>9542</v>
      </c>
      <c r="D56" s="18"/>
      <c r="E56" s="19">
        <v>1.0620000000000001</v>
      </c>
      <c r="F56" s="20">
        <v>276</v>
      </c>
      <c r="G56" s="21" t="s">
        <v>9518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9543</v>
      </c>
      <c r="C57" s="17" t="s">
        <v>9544</v>
      </c>
      <c r="D57" s="18"/>
      <c r="E57" s="24">
        <v>1.02</v>
      </c>
      <c r="F57" s="20">
        <v>252</v>
      </c>
      <c r="G57" s="21" t="s">
        <v>9518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9545</v>
      </c>
      <c r="C58" s="17" t="s">
        <v>9546</v>
      </c>
      <c r="D58" s="18"/>
      <c r="E58" s="19">
        <v>1.1579999999999999</v>
      </c>
      <c r="F58" s="20">
        <v>279</v>
      </c>
      <c r="G58" s="21" t="s">
        <v>9518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9547</v>
      </c>
      <c r="C59" s="17" t="s">
        <v>9548</v>
      </c>
      <c r="D59" s="18"/>
      <c r="E59" s="19">
        <v>1.0289999999999999</v>
      </c>
      <c r="F59" s="20">
        <v>265</v>
      </c>
      <c r="G59" s="21" t="s">
        <v>9518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9549</v>
      </c>
      <c r="C60" s="17" t="s">
        <v>9550</v>
      </c>
      <c r="D60" s="18"/>
      <c r="E60" s="19">
        <v>0.89600000000000002</v>
      </c>
      <c r="F60" s="20">
        <v>292</v>
      </c>
      <c r="G60" s="21" t="s">
        <v>9518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9551</v>
      </c>
      <c r="D61" s="18"/>
      <c r="E61" s="20">
        <v>1</v>
      </c>
      <c r="F61" s="20">
        <v>315</v>
      </c>
      <c r="G61" s="21" t="s">
        <v>9518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9552</v>
      </c>
      <c r="C62" s="17" t="s">
        <v>9553</v>
      </c>
      <c r="D62" s="18"/>
      <c r="E62" s="19">
        <v>1.1160000000000001</v>
      </c>
      <c r="F62" s="20">
        <v>327</v>
      </c>
      <c r="G62" s="21" t="s">
        <v>9518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/>
      <c r="C63" s="17" t="s">
        <v>9554</v>
      </c>
      <c r="D63" s="18"/>
      <c r="E63" s="20">
        <v>1</v>
      </c>
      <c r="F63" s="20">
        <v>579</v>
      </c>
      <c r="G63" s="21" t="s">
        <v>9518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9555</v>
      </c>
      <c r="D64" s="18"/>
      <c r="E64" s="20">
        <v>1</v>
      </c>
      <c r="F64" s="20">
        <v>323</v>
      </c>
      <c r="G64" s="21" t="s">
        <v>9518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9556</v>
      </c>
      <c r="D65" s="18"/>
      <c r="E65" s="20">
        <v>1</v>
      </c>
      <c r="F65" s="20">
        <v>274</v>
      </c>
      <c r="G65" s="21" t="s">
        <v>9518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32" t="s">
        <v>9557</v>
      </c>
      <c r="C66" s="132"/>
      <c r="D66" s="132"/>
      <c r="E66" s="132"/>
      <c r="F66" s="132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9558</v>
      </c>
      <c r="C67" s="17" t="s">
        <v>9559</v>
      </c>
      <c r="D67" s="18"/>
      <c r="E67" s="20">
        <v>1</v>
      </c>
      <c r="F67" s="20">
        <v>270</v>
      </c>
      <c r="G67" s="21" t="s">
        <v>9518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9560</v>
      </c>
      <c r="C68" s="17" t="s">
        <v>9561</v>
      </c>
      <c r="D68" s="18"/>
      <c r="E68" s="20">
        <v>1</v>
      </c>
      <c r="F68" s="20">
        <v>319</v>
      </c>
      <c r="G68" s="21" t="s">
        <v>9518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9562</v>
      </c>
      <c r="C69" s="17" t="s">
        <v>9563</v>
      </c>
      <c r="D69" s="18"/>
      <c r="E69" s="20">
        <v>1</v>
      </c>
      <c r="F69" s="20">
        <v>314</v>
      </c>
      <c r="G69" s="21" t="s">
        <v>9518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9564</v>
      </c>
      <c r="C70" s="17" t="s">
        <v>9565</v>
      </c>
      <c r="D70" s="18"/>
      <c r="E70" s="20">
        <v>1</v>
      </c>
      <c r="F70" s="20">
        <v>232</v>
      </c>
      <c r="G70" s="21" t="s">
        <v>9518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9566</v>
      </c>
      <c r="C71" s="17" t="s">
        <v>9567</v>
      </c>
      <c r="D71" s="18"/>
      <c r="E71" s="20">
        <v>1</v>
      </c>
      <c r="F71" s="20">
        <v>283</v>
      </c>
      <c r="G71" s="21" t="s">
        <v>9518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9568</v>
      </c>
      <c r="C72" s="17" t="s">
        <v>9569</v>
      </c>
      <c r="D72" s="18"/>
      <c r="E72" s="20">
        <v>1</v>
      </c>
      <c r="F72" s="20">
        <v>312</v>
      </c>
      <c r="G72" s="21" t="s">
        <v>9518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9570</v>
      </c>
      <c r="C73" s="17" t="s">
        <v>9571</v>
      </c>
      <c r="D73" s="18"/>
      <c r="E73" s="20">
        <v>1</v>
      </c>
      <c r="F73" s="20">
        <v>309</v>
      </c>
      <c r="G73" s="21" t="s">
        <v>9518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9572</v>
      </c>
      <c r="C74" s="17" t="s">
        <v>9573</v>
      </c>
      <c r="D74" s="18"/>
      <c r="E74" s="20">
        <v>1</v>
      </c>
      <c r="F74" s="20">
        <v>297</v>
      </c>
      <c r="G74" s="21" t="s">
        <v>9518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9574</v>
      </c>
      <c r="C75" s="17" t="s">
        <v>9575</v>
      </c>
      <c r="D75" s="18"/>
      <c r="E75" s="20">
        <v>1</v>
      </c>
      <c r="F75" s="20">
        <v>409</v>
      </c>
      <c r="G75" s="21" t="s">
        <v>9518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9576</v>
      </c>
      <c r="C76" s="17" t="s">
        <v>9577</v>
      </c>
      <c r="D76" s="18"/>
      <c r="E76" s="20">
        <v>1</v>
      </c>
      <c r="F76" s="20">
        <v>302</v>
      </c>
      <c r="G76" s="21" t="s">
        <v>9518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9578</v>
      </c>
      <c r="C77" s="17" t="s">
        <v>9579</v>
      </c>
      <c r="D77" s="18"/>
      <c r="E77" s="22"/>
      <c r="F77" s="20">
        <v>413</v>
      </c>
      <c r="G77" s="21" t="s">
        <v>9518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32" t="s">
        <v>9580</v>
      </c>
      <c r="C78" s="132"/>
      <c r="D78" s="132"/>
      <c r="E78" s="132"/>
      <c r="F78" s="132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9581</v>
      </c>
      <c r="C79" s="17" t="s">
        <v>9582</v>
      </c>
      <c r="D79" s="18"/>
      <c r="E79" s="20">
        <v>1</v>
      </c>
      <c r="F79" s="20">
        <v>309</v>
      </c>
      <c r="G79" s="21" t="s">
        <v>9518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9583</v>
      </c>
      <c r="C80" s="17" t="s">
        <v>9584</v>
      </c>
      <c r="D80" s="18"/>
      <c r="E80" s="20">
        <v>1</v>
      </c>
      <c r="F80" s="20">
        <v>531</v>
      </c>
      <c r="G80" s="21" t="s">
        <v>9518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32" t="s">
        <v>9585</v>
      </c>
      <c r="C81" s="132"/>
      <c r="D81" s="132"/>
      <c r="E81" s="132"/>
      <c r="F81" s="132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9586</v>
      </c>
      <c r="C82" s="17" t="s">
        <v>9587</v>
      </c>
      <c r="D82" s="18"/>
      <c r="E82" s="19">
        <v>0.19500000000000001</v>
      </c>
      <c r="F82" s="20">
        <v>66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9588</v>
      </c>
      <c r="C83" s="17" t="s">
        <v>9589</v>
      </c>
      <c r="D83" s="18"/>
      <c r="E83" s="24">
        <v>0.39</v>
      </c>
      <c r="F83" s="20">
        <v>145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9590</v>
      </c>
      <c r="C84" s="17" t="s">
        <v>9591</v>
      </c>
      <c r="D84" s="18"/>
      <c r="E84" s="19">
        <v>0.30499999999999999</v>
      </c>
      <c r="F84" s="20">
        <v>84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9592</v>
      </c>
      <c r="C85" s="17" t="s">
        <v>9593</v>
      </c>
      <c r="D85" s="18"/>
      <c r="E85" s="19">
        <v>0.47499999999999998</v>
      </c>
      <c r="F85" s="20">
        <v>152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9594</v>
      </c>
      <c r="C86" s="17" t="s">
        <v>9595</v>
      </c>
      <c r="D86" s="18"/>
      <c r="E86" s="19">
        <v>0.745</v>
      </c>
      <c r="F86" s="20">
        <v>229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9596</v>
      </c>
      <c r="C87" s="17" t="s">
        <v>9597</v>
      </c>
      <c r="D87" s="18"/>
      <c r="E87" s="24">
        <v>1.01</v>
      </c>
      <c r="F87" s="20">
        <v>270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9598</v>
      </c>
      <c r="C88" s="17" t="s">
        <v>9599</v>
      </c>
      <c r="D88" s="18"/>
      <c r="E88" s="19">
        <v>1.2849999999999999</v>
      </c>
      <c r="F88" s="20">
        <v>388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9600</v>
      </c>
      <c r="C89" s="17" t="s">
        <v>9601</v>
      </c>
      <c r="D89" s="18"/>
      <c r="E89" s="19">
        <v>1.625</v>
      </c>
      <c r="F89" s="20">
        <v>547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9602</v>
      </c>
      <c r="C90" s="17" t="s">
        <v>9603</v>
      </c>
      <c r="D90" s="18"/>
      <c r="E90" s="19">
        <v>2.5049999999999999</v>
      </c>
      <c r="F90" s="20">
        <v>718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9604</v>
      </c>
      <c r="C91" s="17" t="s">
        <v>9605</v>
      </c>
      <c r="D91" s="18"/>
      <c r="E91" s="19">
        <v>3.2949999999999999</v>
      </c>
      <c r="F91" s="20">
        <v>959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9606</v>
      </c>
      <c r="C92" s="17" t="s">
        <v>9607</v>
      </c>
      <c r="D92" s="18"/>
      <c r="E92" s="19">
        <v>4.0650000000000004</v>
      </c>
      <c r="F92" s="25">
        <v>1256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9608</v>
      </c>
      <c r="C93" s="17" t="s">
        <v>9609</v>
      </c>
      <c r="D93" s="18"/>
      <c r="E93" s="24">
        <v>5.65</v>
      </c>
      <c r="F93" s="25">
        <v>1333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9" t="s">
        <v>9610</v>
      </c>
      <c r="C94" s="129"/>
      <c r="D94" s="129"/>
      <c r="E94" s="129"/>
      <c r="F94" s="129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32" t="s">
        <v>9611</v>
      </c>
      <c r="C95" s="132"/>
      <c r="D95" s="132"/>
      <c r="E95" s="132"/>
      <c r="F95" s="132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9612</v>
      </c>
      <c r="C96" s="17" t="s">
        <v>9613</v>
      </c>
      <c r="D96" s="18"/>
      <c r="E96" s="20">
        <v>1</v>
      </c>
      <c r="F96" s="20">
        <v>265</v>
      </c>
      <c r="G96" s="21" t="s">
        <v>9518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9614</v>
      </c>
      <c r="C97" s="17" t="s">
        <v>9615</v>
      </c>
      <c r="D97" s="18"/>
      <c r="E97" s="20">
        <v>1</v>
      </c>
      <c r="F97" s="20">
        <v>353</v>
      </c>
      <c r="G97" s="21" t="s">
        <v>9518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9616</v>
      </c>
      <c r="C98" s="17" t="s">
        <v>9617</v>
      </c>
      <c r="D98" s="18"/>
      <c r="E98" s="20">
        <v>1</v>
      </c>
      <c r="F98" s="20">
        <v>298</v>
      </c>
      <c r="G98" s="21" t="s">
        <v>9518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9618</v>
      </c>
      <c r="C99" s="17" t="s">
        <v>9619</v>
      </c>
      <c r="D99" s="18"/>
      <c r="E99" s="19">
        <v>1.0149999999999999</v>
      </c>
      <c r="F99" s="20">
        <v>240</v>
      </c>
      <c r="G99" s="21" t="s">
        <v>9518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9620</v>
      </c>
      <c r="C100" s="17" t="s">
        <v>9621</v>
      </c>
      <c r="D100" s="18"/>
      <c r="E100" s="20">
        <v>1</v>
      </c>
      <c r="F100" s="20">
        <v>334</v>
      </c>
      <c r="G100" s="21" t="s">
        <v>9518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9622</v>
      </c>
      <c r="C101" s="17" t="s">
        <v>9623</v>
      </c>
      <c r="D101" s="18"/>
      <c r="E101" s="20">
        <v>1</v>
      </c>
      <c r="F101" s="20">
        <v>247</v>
      </c>
      <c r="G101" s="21" t="s">
        <v>9518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9624</v>
      </c>
      <c r="C102" s="17" t="s">
        <v>9625</v>
      </c>
      <c r="D102" s="18"/>
      <c r="E102" s="20">
        <v>1</v>
      </c>
      <c r="F102" s="20">
        <v>233</v>
      </c>
      <c r="G102" s="21" t="s">
        <v>9518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9626</v>
      </c>
      <c r="C103" s="17" t="s">
        <v>9627</v>
      </c>
      <c r="D103" s="18"/>
      <c r="E103" s="20">
        <v>1</v>
      </c>
      <c r="F103" s="20">
        <v>363</v>
      </c>
      <c r="G103" s="21" t="s">
        <v>9518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9628</v>
      </c>
      <c r="C104" s="17" t="s">
        <v>9629</v>
      </c>
      <c r="D104" s="18"/>
      <c r="E104" s="20">
        <v>1</v>
      </c>
      <c r="F104" s="20">
        <v>403</v>
      </c>
      <c r="G104" s="21" t="s">
        <v>9518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9630</v>
      </c>
      <c r="C105" s="17" t="s">
        <v>9631</v>
      </c>
      <c r="D105" s="18"/>
      <c r="E105" s="20">
        <v>1</v>
      </c>
      <c r="F105" s="20">
        <v>315</v>
      </c>
      <c r="G105" s="21" t="s">
        <v>9518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9632</v>
      </c>
      <c r="C106" s="17" t="s">
        <v>9633</v>
      </c>
      <c r="D106" s="18"/>
      <c r="E106" s="20">
        <v>1</v>
      </c>
      <c r="F106" s="20">
        <v>305</v>
      </c>
      <c r="G106" s="21" t="s">
        <v>9518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9634</v>
      </c>
      <c r="C107" s="17" t="s">
        <v>9635</v>
      </c>
      <c r="D107" s="18"/>
      <c r="E107" s="20">
        <v>1</v>
      </c>
      <c r="F107" s="20">
        <v>269</v>
      </c>
      <c r="G107" s="21" t="s">
        <v>9518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9636</v>
      </c>
      <c r="C108" s="17" t="s">
        <v>9637</v>
      </c>
      <c r="D108" s="18"/>
      <c r="E108" s="20">
        <v>1</v>
      </c>
      <c r="F108" s="20">
        <v>387</v>
      </c>
      <c r="G108" s="21" t="s">
        <v>9518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9638</v>
      </c>
      <c r="C109" s="17" t="s">
        <v>9639</v>
      </c>
      <c r="D109" s="18"/>
      <c r="E109" s="20">
        <v>1</v>
      </c>
      <c r="F109" s="20">
        <v>282</v>
      </c>
      <c r="G109" s="21" t="s">
        <v>9518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9640</v>
      </c>
      <c r="C110" s="17" t="s">
        <v>9641</v>
      </c>
      <c r="D110" s="18"/>
      <c r="E110" s="20">
        <v>1</v>
      </c>
      <c r="F110" s="20">
        <v>261</v>
      </c>
      <c r="G110" s="21" t="s">
        <v>9518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9642</v>
      </c>
      <c r="C111" s="17" t="s">
        <v>9643</v>
      </c>
      <c r="D111" s="18"/>
      <c r="E111" s="20">
        <v>1</v>
      </c>
      <c r="F111" s="20">
        <v>261</v>
      </c>
      <c r="G111" s="21" t="s">
        <v>9518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9644</v>
      </c>
      <c r="C112" s="17" t="s">
        <v>9645</v>
      </c>
      <c r="D112" s="18"/>
      <c r="E112" s="20">
        <v>1</v>
      </c>
      <c r="F112" s="20">
        <v>275</v>
      </c>
      <c r="G112" s="21" t="s">
        <v>9518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9646</v>
      </c>
      <c r="C113" s="17" t="s">
        <v>9647</v>
      </c>
      <c r="D113" s="18"/>
      <c r="E113" s="20">
        <v>1</v>
      </c>
      <c r="F113" s="20">
        <v>403</v>
      </c>
      <c r="G113" s="21" t="s">
        <v>9518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9648</v>
      </c>
      <c r="C114" s="17" t="s">
        <v>9649</v>
      </c>
      <c r="D114" s="18"/>
      <c r="E114" s="22"/>
      <c r="F114" s="20">
        <v>409</v>
      </c>
      <c r="G114" s="21" t="s">
        <v>9518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32" t="s">
        <v>9650</v>
      </c>
      <c r="C115" s="132"/>
      <c r="D115" s="132"/>
      <c r="E115" s="132"/>
      <c r="F115" s="132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9651</v>
      </c>
      <c r="C116" s="17" t="s">
        <v>9652</v>
      </c>
      <c r="D116" s="18"/>
      <c r="E116" s="22"/>
      <c r="F116" s="20">
        <v>194</v>
      </c>
      <c r="G116" s="21" t="s">
        <v>9518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9653</v>
      </c>
      <c r="C117" s="17" t="s">
        <v>9654</v>
      </c>
      <c r="D117" s="18"/>
      <c r="E117" s="20">
        <v>1</v>
      </c>
      <c r="F117" s="20">
        <v>244</v>
      </c>
      <c r="G117" s="21" t="s">
        <v>9518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9655</v>
      </c>
      <c r="C118" s="17" t="s">
        <v>9656</v>
      </c>
      <c r="D118" s="18"/>
      <c r="E118" s="20">
        <v>1</v>
      </c>
      <c r="F118" s="20">
        <v>293</v>
      </c>
      <c r="G118" s="21" t="s">
        <v>9518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9657</v>
      </c>
      <c r="C119" s="17" t="s">
        <v>9658</v>
      </c>
      <c r="D119" s="18"/>
      <c r="E119" s="20">
        <v>1</v>
      </c>
      <c r="F119" s="20">
        <v>293</v>
      </c>
      <c r="G119" s="21" t="s">
        <v>9518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9659</v>
      </c>
      <c r="C120" s="17" t="s">
        <v>9660</v>
      </c>
      <c r="D120" s="18"/>
      <c r="E120" s="22"/>
      <c r="F120" s="20">
        <v>221</v>
      </c>
      <c r="G120" s="21" t="s">
        <v>9518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9661</v>
      </c>
      <c r="C121" s="17" t="s">
        <v>9662</v>
      </c>
      <c r="D121" s="18"/>
      <c r="E121" s="20">
        <v>1</v>
      </c>
      <c r="F121" s="20">
        <v>299</v>
      </c>
      <c r="G121" s="21" t="s">
        <v>9518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9663</v>
      </c>
      <c r="C122" s="17" t="s">
        <v>9664</v>
      </c>
      <c r="D122" s="18"/>
      <c r="E122" s="20">
        <v>1</v>
      </c>
      <c r="F122" s="20">
        <v>301</v>
      </c>
      <c r="G122" s="21" t="s">
        <v>9518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9665</v>
      </c>
      <c r="C123" s="17" t="s">
        <v>9666</v>
      </c>
      <c r="D123" s="18"/>
      <c r="E123" s="20">
        <v>1</v>
      </c>
      <c r="F123" s="20">
        <v>265</v>
      </c>
      <c r="G123" s="21" t="s">
        <v>9518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9667</v>
      </c>
      <c r="C124" s="17" t="s">
        <v>9668</v>
      </c>
      <c r="D124" s="18"/>
      <c r="E124" s="20">
        <v>1</v>
      </c>
      <c r="F124" s="20">
        <v>297</v>
      </c>
      <c r="G124" s="21" t="s">
        <v>9518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9669</v>
      </c>
      <c r="C125" s="17" t="s">
        <v>9670</v>
      </c>
      <c r="D125" s="18"/>
      <c r="E125" s="20">
        <v>1</v>
      </c>
      <c r="F125" s="20">
        <v>313</v>
      </c>
      <c r="G125" s="21" t="s">
        <v>9518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9671</v>
      </c>
      <c r="C126" s="17" t="s">
        <v>9672</v>
      </c>
      <c r="D126" s="18"/>
      <c r="E126" s="22"/>
      <c r="F126" s="20">
        <v>286</v>
      </c>
      <c r="G126" s="21" t="s">
        <v>9518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9" t="s">
        <v>9673</v>
      </c>
      <c r="C127" s="129"/>
      <c r="D127" s="129"/>
      <c r="E127" s="129"/>
      <c r="F127" s="129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6">
        <v>16011</v>
      </c>
      <c r="C128" s="17" t="s">
        <v>9674</v>
      </c>
      <c r="D128" s="18"/>
      <c r="E128" s="24">
        <v>0.73</v>
      </c>
      <c r="F128" s="25">
        <v>1305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6">
        <v>16010</v>
      </c>
      <c r="C129" s="17" t="s">
        <v>9675</v>
      </c>
      <c r="D129" s="18"/>
      <c r="E129" s="24">
        <v>0.59</v>
      </c>
      <c r="F129" s="25">
        <v>1057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6">
        <v>16009</v>
      </c>
      <c r="C130" s="17" t="s">
        <v>9676</v>
      </c>
      <c r="D130" s="18"/>
      <c r="E130" s="24">
        <v>0.41</v>
      </c>
      <c r="F130" s="20">
        <v>804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6">
        <v>16007</v>
      </c>
      <c r="C131" s="17" t="s">
        <v>9677</v>
      </c>
      <c r="D131" s="18"/>
      <c r="E131" s="24">
        <v>0.25</v>
      </c>
      <c r="F131" s="20">
        <v>560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6">
        <v>16012</v>
      </c>
      <c r="C132" s="17" t="s">
        <v>9678</v>
      </c>
      <c r="D132" s="18"/>
      <c r="E132" s="24">
        <v>1.01</v>
      </c>
      <c r="F132" s="25">
        <v>2126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6">
        <v>16114</v>
      </c>
      <c r="C133" s="17" t="s">
        <v>9679</v>
      </c>
      <c r="D133" s="18"/>
      <c r="E133" s="22"/>
      <c r="F133" s="25">
        <v>2103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6">
        <v>16008</v>
      </c>
      <c r="C134" s="17" t="s">
        <v>9680</v>
      </c>
      <c r="D134" s="18"/>
      <c r="E134" s="24">
        <v>0.31</v>
      </c>
      <c r="F134" s="20">
        <v>661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6">
        <v>16005</v>
      </c>
      <c r="C135" s="17" t="s">
        <v>9681</v>
      </c>
      <c r="D135" s="18"/>
      <c r="E135" s="24">
        <v>0.71</v>
      </c>
      <c r="F135" s="25">
        <v>1264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16004</v>
      </c>
      <c r="C136" s="17" t="s">
        <v>9682</v>
      </c>
      <c r="D136" s="18"/>
      <c r="E136" s="24">
        <v>0.56999999999999995</v>
      </c>
      <c r="F136" s="25">
        <v>1036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16003</v>
      </c>
      <c r="C137" s="17" t="s">
        <v>9683</v>
      </c>
      <c r="D137" s="18"/>
      <c r="E137" s="24">
        <v>0.41</v>
      </c>
      <c r="F137" s="20">
        <v>779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16001</v>
      </c>
      <c r="C138" s="17" t="s">
        <v>9684</v>
      </c>
      <c r="D138" s="18"/>
      <c r="E138" s="24">
        <v>0.24</v>
      </c>
      <c r="F138" s="20">
        <v>549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6">
        <v>16006</v>
      </c>
      <c r="C139" s="17" t="s">
        <v>9685</v>
      </c>
      <c r="D139" s="18"/>
      <c r="E139" s="24">
        <v>0.96</v>
      </c>
      <c r="F139" s="25">
        <v>2085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6">
        <v>16113</v>
      </c>
      <c r="C140" s="17" t="s">
        <v>9686</v>
      </c>
      <c r="D140" s="18"/>
      <c r="E140" s="22"/>
      <c r="F140" s="25">
        <v>2062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6">
        <v>16002</v>
      </c>
      <c r="C141" s="17" t="s">
        <v>9687</v>
      </c>
      <c r="D141" s="18"/>
      <c r="E141" s="24">
        <v>0.32</v>
      </c>
      <c r="F141" s="20">
        <v>648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9" t="s">
        <v>9688</v>
      </c>
      <c r="C142" s="129"/>
      <c r="D142" s="129"/>
      <c r="E142" s="129"/>
      <c r="F142" s="129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32" t="s">
        <v>9689</v>
      </c>
      <c r="C143" s="132"/>
      <c r="D143" s="132"/>
      <c r="E143" s="132"/>
      <c r="F143" s="132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6">
        <v>370015</v>
      </c>
      <c r="C144" s="17" t="s">
        <v>9690</v>
      </c>
      <c r="D144" s="18"/>
      <c r="E144" s="23">
        <v>0.1</v>
      </c>
      <c r="F144" s="20">
        <v>126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6">
        <v>370020</v>
      </c>
      <c r="C145" s="17" t="s">
        <v>9691</v>
      </c>
      <c r="D145" s="18"/>
      <c r="E145" s="24">
        <v>0.16</v>
      </c>
      <c r="F145" s="20">
        <v>162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6">
        <v>370025</v>
      </c>
      <c r="C146" s="17" t="s">
        <v>9692</v>
      </c>
      <c r="D146" s="18"/>
      <c r="E146" s="23">
        <v>0.2</v>
      </c>
      <c r="F146" s="20">
        <v>182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6">
        <v>370032</v>
      </c>
      <c r="C147" s="17" t="s">
        <v>9693</v>
      </c>
      <c r="D147" s="18"/>
      <c r="E147" s="23">
        <v>0.2</v>
      </c>
      <c r="F147" s="20">
        <v>192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6">
        <v>370040</v>
      </c>
      <c r="C148" s="17" t="s">
        <v>9694</v>
      </c>
      <c r="D148" s="18"/>
      <c r="E148" s="24">
        <v>0.61</v>
      </c>
      <c r="F148" s="20">
        <v>228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6">
        <v>370045</v>
      </c>
      <c r="C149" s="17" t="s">
        <v>9695</v>
      </c>
      <c r="D149" s="18"/>
      <c r="E149" s="20">
        <v>2</v>
      </c>
      <c r="F149" s="20">
        <v>368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6">
        <v>370050</v>
      </c>
      <c r="C150" s="17" t="s">
        <v>9696</v>
      </c>
      <c r="D150" s="18"/>
      <c r="E150" s="23">
        <v>3.4</v>
      </c>
      <c r="F150" s="20">
        <v>404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32" t="s">
        <v>9697</v>
      </c>
      <c r="C151" s="132"/>
      <c r="D151" s="132"/>
      <c r="E151" s="132"/>
      <c r="F151" s="132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33" t="s">
        <v>9698</v>
      </c>
      <c r="C152" s="133"/>
      <c r="D152" s="133"/>
      <c r="E152" s="133"/>
      <c r="F152" s="133"/>
      <c r="G152" s="27"/>
      <c r="H152" s="27"/>
      <c r="I152" s="27" t="str">
        <f t="shared" si="6"/>
        <v/>
      </c>
      <c r="J152" s="27" t="str">
        <f t="shared" si="7"/>
        <v/>
      </c>
      <c r="K152" s="28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6">
        <v>374015</v>
      </c>
      <c r="C153" s="17" t="s">
        <v>9699</v>
      </c>
      <c r="D153" s="18"/>
      <c r="E153" s="24">
        <v>0.05</v>
      </c>
      <c r="F153" s="20">
        <v>63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6">
        <v>374020</v>
      </c>
      <c r="C154" s="17" t="s">
        <v>9700</v>
      </c>
      <c r="D154" s="18"/>
      <c r="E154" s="24">
        <v>0.08</v>
      </c>
      <c r="F154" s="20">
        <v>67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6">
        <v>374025</v>
      </c>
      <c r="C155" s="17" t="s">
        <v>9701</v>
      </c>
      <c r="D155" s="18"/>
      <c r="E155" s="23">
        <v>0.1</v>
      </c>
      <c r="F155" s="20">
        <v>82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6">
        <v>374032</v>
      </c>
      <c r="C156" s="17" t="s">
        <v>9702</v>
      </c>
      <c r="D156" s="18"/>
      <c r="E156" s="23">
        <v>0.2</v>
      </c>
      <c r="F156" s="20">
        <v>115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6">
        <v>374040</v>
      </c>
      <c r="C157" s="17" t="s">
        <v>9703</v>
      </c>
      <c r="D157" s="18"/>
      <c r="E157" s="19">
        <v>0.223</v>
      </c>
      <c r="F157" s="20">
        <v>133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6">
        <v>373040</v>
      </c>
      <c r="C158" s="17" t="s">
        <v>9704</v>
      </c>
      <c r="D158" s="18"/>
      <c r="E158" s="23">
        <v>1.3</v>
      </c>
      <c r="F158" s="20">
        <v>205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6">
        <v>375057</v>
      </c>
      <c r="C159" s="17" t="s">
        <v>9705</v>
      </c>
      <c r="D159" s="18"/>
      <c r="E159" s="24">
        <v>0.45</v>
      </c>
      <c r="F159" s="20">
        <v>205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6">
        <v>375076</v>
      </c>
      <c r="C160" s="17" t="s">
        <v>9706</v>
      </c>
      <c r="D160" s="18"/>
      <c r="E160" s="24">
        <v>0.96</v>
      </c>
      <c r="F160" s="20">
        <v>328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6">
        <v>375089</v>
      </c>
      <c r="C161" s="17" t="s">
        <v>9707</v>
      </c>
      <c r="D161" s="18"/>
      <c r="E161" s="23">
        <v>1.4</v>
      </c>
      <c r="F161" s="20">
        <v>410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6">
        <v>375108</v>
      </c>
      <c r="C162" s="17" t="s">
        <v>9708</v>
      </c>
      <c r="D162" s="18"/>
      <c r="E162" s="24">
        <v>2.42</v>
      </c>
      <c r="F162" s="20">
        <v>940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6">
        <v>375133</v>
      </c>
      <c r="C163" s="17" t="s">
        <v>9709</v>
      </c>
      <c r="D163" s="18"/>
      <c r="E163" s="23">
        <v>4.8</v>
      </c>
      <c r="F163" s="25">
        <v>1394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6">
        <v>375159</v>
      </c>
      <c r="C164" s="17" t="s">
        <v>9710</v>
      </c>
      <c r="D164" s="18"/>
      <c r="E164" s="23">
        <v>6.1</v>
      </c>
      <c r="F164" s="25">
        <v>1879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32" t="s">
        <v>9711</v>
      </c>
      <c r="C165" s="132"/>
      <c r="D165" s="132"/>
      <c r="E165" s="132"/>
      <c r="F165" s="132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9712</v>
      </c>
      <c r="D166" s="18"/>
      <c r="E166" s="22"/>
      <c r="F166" s="25">
        <v>2779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32.1" customHeight="1" outlineLevel="2" x14ac:dyDescent="0.2">
      <c r="B167" s="17"/>
      <c r="C167" s="17" t="s">
        <v>9713</v>
      </c>
      <c r="D167" s="18"/>
      <c r="E167" s="22"/>
      <c r="F167" s="22"/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thickBot="1" x14ac:dyDescent="0.25">
      <c r="B168" s="17"/>
      <c r="C168" s="17" t="s">
        <v>9714</v>
      </c>
      <c r="D168" s="18"/>
      <c r="E168" s="23">
        <v>20.5</v>
      </c>
      <c r="F168" s="25">
        <v>3464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8.95" customHeight="1" outlineLevel="1" thickBot="1" x14ac:dyDescent="0.25">
      <c r="A169" s="11"/>
      <c r="B169" s="132" t="s">
        <v>9715</v>
      </c>
      <c r="C169" s="132"/>
      <c r="D169" s="132"/>
      <c r="E169" s="132"/>
      <c r="F169" s="132"/>
      <c r="G169" s="15"/>
      <c r="H169" s="15"/>
      <c r="I169" s="15" t="str">
        <f t="shared" si="6"/>
        <v/>
      </c>
      <c r="J169" s="15" t="str">
        <f t="shared" si="7"/>
        <v/>
      </c>
      <c r="K169" s="16"/>
      <c r="L169" s="14" t="s">
        <v>14</v>
      </c>
      <c r="M169" s="14" t="str">
        <f t="shared" si="8"/>
        <v/>
      </c>
    </row>
    <row r="170" spans="1:13" s="2" customFormat="1" ht="78" customHeight="1" outlineLevel="2" x14ac:dyDescent="0.2">
      <c r="B170" s="118">
        <v>371015</v>
      </c>
      <c r="C170" s="17" t="s">
        <v>9716</v>
      </c>
      <c r="D170" s="18"/>
      <c r="E170" s="24">
        <v>0.05</v>
      </c>
      <c r="F170" s="20">
        <v>31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18">
        <v>371020</v>
      </c>
      <c r="C171" s="17" t="s">
        <v>9717</v>
      </c>
      <c r="D171" s="18"/>
      <c r="E171" s="24">
        <v>0.08</v>
      </c>
      <c r="F171" s="20">
        <v>39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18">
        <v>371025</v>
      </c>
      <c r="C172" s="17" t="s">
        <v>9718</v>
      </c>
      <c r="D172" s="18"/>
      <c r="E172" s="23">
        <v>0.1</v>
      </c>
      <c r="F172" s="20">
        <v>43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18">
        <v>371032</v>
      </c>
      <c r="C173" s="17" t="s">
        <v>9719</v>
      </c>
      <c r="D173" s="18"/>
      <c r="E173" s="24">
        <v>0.13</v>
      </c>
      <c r="F173" s="20">
        <v>59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18">
        <v>371040</v>
      </c>
      <c r="C174" s="17" t="s">
        <v>9720</v>
      </c>
      <c r="D174" s="18"/>
      <c r="E174" s="24">
        <v>0.34</v>
      </c>
      <c r="F174" s="20">
        <v>89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6">
        <v>372045</v>
      </c>
      <c r="C175" s="17" t="s">
        <v>9721</v>
      </c>
      <c r="D175" s="18"/>
      <c r="E175" s="24">
        <v>0.26</v>
      </c>
      <c r="F175" s="20">
        <v>78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6">
        <v>372057</v>
      </c>
      <c r="C176" s="17" t="s">
        <v>9722</v>
      </c>
      <c r="D176" s="18"/>
      <c r="E176" s="24">
        <v>0.52</v>
      </c>
      <c r="F176" s="20">
        <v>141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9723</v>
      </c>
      <c r="C177" s="17" t="s">
        <v>9724</v>
      </c>
      <c r="D177" s="18"/>
      <c r="E177" s="24">
        <v>0.54</v>
      </c>
      <c r="F177" s="20">
        <v>182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17" t="s">
        <v>9725</v>
      </c>
      <c r="C178" s="17" t="s">
        <v>9726</v>
      </c>
      <c r="D178" s="18"/>
      <c r="E178" s="24">
        <v>0.76</v>
      </c>
      <c r="F178" s="20">
        <v>204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26">
        <v>372076</v>
      </c>
      <c r="C179" s="17" t="s">
        <v>9727</v>
      </c>
      <c r="D179" s="18"/>
      <c r="E179" s="23">
        <v>0.9</v>
      </c>
      <c r="F179" s="20">
        <v>215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17" t="s">
        <v>9728</v>
      </c>
      <c r="C180" s="17" t="s">
        <v>9729</v>
      </c>
      <c r="D180" s="18"/>
      <c r="E180" s="23">
        <v>1.1000000000000001</v>
      </c>
      <c r="F180" s="20">
        <v>331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26">
        <v>372089</v>
      </c>
      <c r="C181" s="17" t="s">
        <v>9730</v>
      </c>
      <c r="D181" s="18"/>
      <c r="E181" s="19">
        <v>1.2749999999999999</v>
      </c>
      <c r="F181" s="20">
        <v>308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9731</v>
      </c>
      <c r="C182" s="17" t="s">
        <v>9732</v>
      </c>
      <c r="D182" s="18"/>
      <c r="E182" s="24">
        <v>1.31</v>
      </c>
      <c r="F182" s="20">
        <v>314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9733</v>
      </c>
      <c r="C183" s="17" t="s">
        <v>9734</v>
      </c>
      <c r="D183" s="18"/>
      <c r="E183" s="24">
        <v>1.95</v>
      </c>
      <c r="F183" s="20">
        <v>409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9735</v>
      </c>
      <c r="C184" s="17" t="s">
        <v>9736</v>
      </c>
      <c r="D184" s="18"/>
      <c r="E184" s="23">
        <v>2.1</v>
      </c>
      <c r="F184" s="20">
        <v>458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9737</v>
      </c>
      <c r="C185" s="17" t="s">
        <v>9738</v>
      </c>
      <c r="D185" s="18"/>
      <c r="E185" s="23">
        <v>2.4</v>
      </c>
      <c r="F185" s="20">
        <v>541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9739</v>
      </c>
      <c r="C186" s="17" t="s">
        <v>9740</v>
      </c>
      <c r="D186" s="18"/>
      <c r="E186" s="24">
        <v>2.68</v>
      </c>
      <c r="F186" s="20">
        <v>584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9741</v>
      </c>
      <c r="C187" s="17" t="s">
        <v>9742</v>
      </c>
      <c r="D187" s="18"/>
      <c r="E187" s="24">
        <v>3.22</v>
      </c>
      <c r="F187" s="20">
        <v>843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9743</v>
      </c>
      <c r="C188" s="17" t="s">
        <v>9744</v>
      </c>
      <c r="D188" s="18"/>
      <c r="E188" s="24">
        <v>4.3499999999999996</v>
      </c>
      <c r="F188" s="25">
        <v>1277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9745</v>
      </c>
      <c r="C189" s="17" t="s">
        <v>9746</v>
      </c>
      <c r="D189" s="18"/>
      <c r="E189" s="24">
        <v>2.56</v>
      </c>
      <c r="F189" s="20">
        <v>564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9747</v>
      </c>
      <c r="C190" s="17" t="s">
        <v>9748</v>
      </c>
      <c r="D190" s="18"/>
      <c r="E190" s="23">
        <v>3.4</v>
      </c>
      <c r="F190" s="20">
        <v>798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9749</v>
      </c>
      <c r="C191" s="17" t="s">
        <v>9750</v>
      </c>
      <c r="D191" s="18"/>
      <c r="E191" s="24">
        <v>4.74</v>
      </c>
      <c r="F191" s="20">
        <v>802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9751</v>
      </c>
      <c r="C192" s="17" t="s">
        <v>9752</v>
      </c>
      <c r="D192" s="18"/>
      <c r="E192" s="23">
        <v>5.7</v>
      </c>
      <c r="F192" s="25">
        <v>1098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9753</v>
      </c>
      <c r="C193" s="17" t="s">
        <v>9754</v>
      </c>
      <c r="D193" s="18"/>
      <c r="E193" s="20">
        <v>6</v>
      </c>
      <c r="F193" s="25">
        <v>1880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9755</v>
      </c>
      <c r="C194" s="17" t="s">
        <v>9756</v>
      </c>
      <c r="D194" s="18"/>
      <c r="E194" s="23">
        <v>5.5</v>
      </c>
      <c r="F194" s="25">
        <v>1307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9757</v>
      </c>
      <c r="C195" s="17" t="s">
        <v>9758</v>
      </c>
      <c r="D195" s="18"/>
      <c r="E195" s="23">
        <v>8.1</v>
      </c>
      <c r="F195" s="25">
        <v>1368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9759</v>
      </c>
      <c r="C196" s="17" t="s">
        <v>9760</v>
      </c>
      <c r="D196" s="18"/>
      <c r="E196" s="24">
        <v>10.210000000000001</v>
      </c>
      <c r="F196" s="25">
        <v>2305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9761</v>
      </c>
      <c r="C197" s="17" t="s">
        <v>9762</v>
      </c>
      <c r="D197" s="18"/>
      <c r="E197" s="20">
        <v>10</v>
      </c>
      <c r="F197" s="25">
        <v>2820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9763</v>
      </c>
      <c r="C198" s="17" t="s">
        <v>9764</v>
      </c>
      <c r="D198" s="18"/>
      <c r="E198" s="23">
        <v>12.4</v>
      </c>
      <c r="F198" s="25">
        <v>2453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9765</v>
      </c>
      <c r="C199" s="17" t="s">
        <v>9766</v>
      </c>
      <c r="D199" s="18"/>
      <c r="E199" s="20">
        <v>12</v>
      </c>
      <c r="F199" s="25">
        <v>2730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9767</v>
      </c>
      <c r="C200" s="17" t="s">
        <v>9768</v>
      </c>
      <c r="D200" s="18"/>
      <c r="E200" s="23">
        <v>17.2</v>
      </c>
      <c r="F200" s="25">
        <v>3734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9769</v>
      </c>
      <c r="C201" s="17" t="s">
        <v>9770</v>
      </c>
      <c r="D201" s="18"/>
      <c r="E201" s="20">
        <v>22</v>
      </c>
      <c r="F201" s="25">
        <v>4532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9771</v>
      </c>
      <c r="C202" s="17" t="s">
        <v>9772</v>
      </c>
      <c r="D202" s="18"/>
      <c r="E202" s="20">
        <v>24</v>
      </c>
      <c r="F202" s="25">
        <v>4737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9773</v>
      </c>
      <c r="C203" s="17" t="s">
        <v>9774</v>
      </c>
      <c r="D203" s="18"/>
      <c r="E203" s="20">
        <v>24</v>
      </c>
      <c r="F203" s="25">
        <v>5056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9775</v>
      </c>
      <c r="C204" s="17" t="s">
        <v>9776</v>
      </c>
      <c r="D204" s="18"/>
      <c r="E204" s="23">
        <v>27.5</v>
      </c>
      <c r="F204" s="25">
        <v>6000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9777</v>
      </c>
      <c r="C205" s="17" t="s">
        <v>9778</v>
      </c>
      <c r="D205" s="18"/>
      <c r="E205" s="23">
        <v>30.6</v>
      </c>
      <c r="F205" s="25">
        <v>7260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9779</v>
      </c>
      <c r="C206" s="17" t="s">
        <v>9780</v>
      </c>
      <c r="D206" s="18"/>
      <c r="E206" s="20">
        <v>35</v>
      </c>
      <c r="F206" s="25">
        <v>8297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9781</v>
      </c>
      <c r="C207" s="17" t="s">
        <v>9782</v>
      </c>
      <c r="D207" s="18"/>
      <c r="E207" s="23">
        <v>39.4</v>
      </c>
      <c r="F207" s="25">
        <v>7732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9783</v>
      </c>
      <c r="C208" s="17" t="s">
        <v>9784</v>
      </c>
      <c r="D208" s="18"/>
      <c r="E208" s="20">
        <v>46</v>
      </c>
      <c r="F208" s="25">
        <v>10306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9785</v>
      </c>
      <c r="C209" s="17" t="s">
        <v>9786</v>
      </c>
      <c r="D209" s="18"/>
      <c r="E209" s="20">
        <v>75</v>
      </c>
      <c r="F209" s="25">
        <v>13462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9787</v>
      </c>
      <c r="C210" s="17" t="s">
        <v>9788</v>
      </c>
      <c r="D210" s="18"/>
      <c r="E210" s="23">
        <v>67.900000000000006</v>
      </c>
      <c r="F210" s="25">
        <v>14266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9789</v>
      </c>
      <c r="C211" s="17" t="s">
        <v>9790</v>
      </c>
      <c r="D211" s="18"/>
      <c r="E211" s="23">
        <v>88.5</v>
      </c>
      <c r="F211" s="25">
        <v>17210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9791</v>
      </c>
      <c r="C212" s="17" t="s">
        <v>9792</v>
      </c>
      <c r="D212" s="18"/>
      <c r="E212" s="20">
        <v>117</v>
      </c>
      <c r="F212" s="25">
        <v>21778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9793</v>
      </c>
      <c r="C213" s="17" t="s">
        <v>9794</v>
      </c>
      <c r="D213" s="18"/>
      <c r="E213" s="20">
        <v>104</v>
      </c>
      <c r="F213" s="25">
        <v>20092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9795</v>
      </c>
      <c r="C214" s="17" t="s">
        <v>9796</v>
      </c>
      <c r="D214" s="18"/>
      <c r="E214" s="20">
        <v>138</v>
      </c>
      <c r="F214" s="25">
        <v>29659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thickBot="1" x14ac:dyDescent="0.25">
      <c r="B215" s="17" t="s">
        <v>9797</v>
      </c>
      <c r="C215" s="17" t="s">
        <v>9798</v>
      </c>
      <c r="D215" s="18"/>
      <c r="E215" s="20">
        <v>240</v>
      </c>
      <c r="F215" s="25">
        <v>35694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thickBot="1" x14ac:dyDescent="0.25">
      <c r="A216" s="11"/>
      <c r="B216" s="129" t="s">
        <v>9799</v>
      </c>
      <c r="C216" s="129"/>
      <c r="D216" s="129"/>
      <c r="E216" s="129"/>
      <c r="F216" s="129"/>
      <c r="G216" s="12"/>
      <c r="H216" s="12"/>
      <c r="I216" s="12" t="str">
        <f t="shared" si="9"/>
        <v/>
      </c>
      <c r="J216" s="12" t="str">
        <f t="shared" si="10"/>
        <v/>
      </c>
      <c r="K216" s="13"/>
      <c r="L216" s="14" t="s">
        <v>14</v>
      </c>
      <c r="M216" s="14" t="str">
        <f t="shared" si="11"/>
        <v/>
      </c>
    </row>
    <row r="217" spans="1:13" s="2" customFormat="1" ht="18.95" customHeight="1" outlineLevel="1" thickBot="1" x14ac:dyDescent="0.25">
      <c r="A217" s="11"/>
      <c r="B217" s="132" t="s">
        <v>9800</v>
      </c>
      <c r="C217" s="132"/>
      <c r="D217" s="132"/>
      <c r="E217" s="132"/>
      <c r="F217" s="132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78" customHeight="1" outlineLevel="2" x14ac:dyDescent="0.2">
      <c r="B218" s="17" t="s">
        <v>9801</v>
      </c>
      <c r="C218" s="17" t="s">
        <v>9802</v>
      </c>
      <c r="D218" s="18"/>
      <c r="E218" s="23">
        <v>0.9</v>
      </c>
      <c r="F218" s="20">
        <v>579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9803</v>
      </c>
      <c r="C219" s="17" t="s">
        <v>9804</v>
      </c>
      <c r="D219" s="18"/>
      <c r="E219" s="23">
        <v>1.5</v>
      </c>
      <c r="F219" s="20">
        <v>690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9805</v>
      </c>
      <c r="C220" s="17" t="s">
        <v>9806</v>
      </c>
      <c r="D220" s="18"/>
      <c r="E220" s="23">
        <v>1.5</v>
      </c>
      <c r="F220" s="20">
        <v>839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9807</v>
      </c>
      <c r="C221" s="17" t="s">
        <v>9808</v>
      </c>
      <c r="D221" s="18"/>
      <c r="E221" s="23">
        <v>2.4</v>
      </c>
      <c r="F221" s="25">
        <v>1078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9809</v>
      </c>
      <c r="C222" s="17" t="s">
        <v>9810</v>
      </c>
      <c r="D222" s="18"/>
      <c r="E222" s="23">
        <v>2.5</v>
      </c>
      <c r="F222" s="25">
        <v>1304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9811</v>
      </c>
      <c r="C223" s="17" t="s">
        <v>9812</v>
      </c>
      <c r="D223" s="18"/>
      <c r="E223" s="24">
        <v>0.09</v>
      </c>
      <c r="F223" s="20">
        <v>140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9813</v>
      </c>
      <c r="C224" s="17" t="s">
        <v>9814</v>
      </c>
      <c r="D224" s="18"/>
      <c r="E224" s="24">
        <v>0.24</v>
      </c>
      <c r="F224" s="20">
        <v>216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9815</v>
      </c>
      <c r="C225" s="17" t="s">
        <v>9816</v>
      </c>
      <c r="D225" s="18"/>
      <c r="E225" s="24">
        <v>0.26</v>
      </c>
      <c r="F225" s="20">
        <v>176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9817</v>
      </c>
      <c r="C226" s="17" t="s">
        <v>9818</v>
      </c>
      <c r="D226" s="18"/>
      <c r="E226" s="24">
        <v>0.14000000000000001</v>
      </c>
      <c r="F226" s="20">
        <v>151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9819</v>
      </c>
      <c r="C227" s="17" t="s">
        <v>9820</v>
      </c>
      <c r="D227" s="18"/>
      <c r="E227" s="23">
        <v>0.5</v>
      </c>
      <c r="F227" s="20">
        <v>147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9821</v>
      </c>
      <c r="C228" s="17" t="s">
        <v>9822</v>
      </c>
      <c r="D228" s="18"/>
      <c r="E228" s="23">
        <v>0.4</v>
      </c>
      <c r="F228" s="20">
        <v>259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9823</v>
      </c>
      <c r="C229" s="17" t="s">
        <v>9824</v>
      </c>
      <c r="D229" s="18"/>
      <c r="E229" s="23">
        <v>0.4</v>
      </c>
      <c r="F229" s="20">
        <v>237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9825</v>
      </c>
      <c r="C230" s="17" t="s">
        <v>9826</v>
      </c>
      <c r="D230" s="18"/>
      <c r="E230" s="23">
        <v>0.6</v>
      </c>
      <c r="F230" s="20">
        <v>281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2" x14ac:dyDescent="0.2">
      <c r="B231" s="17" t="s">
        <v>9827</v>
      </c>
      <c r="C231" s="17" t="s">
        <v>9828</v>
      </c>
      <c r="D231" s="18"/>
      <c r="E231" s="23">
        <v>0.6</v>
      </c>
      <c r="F231" s="20">
        <v>324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/>
      <c r="C232" s="17" t="s">
        <v>9829</v>
      </c>
      <c r="D232" s="18"/>
      <c r="E232" s="20">
        <v>5</v>
      </c>
      <c r="F232" s="25">
        <v>3554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/>
      <c r="C233" s="17" t="s">
        <v>9830</v>
      </c>
      <c r="D233" s="18"/>
      <c r="E233" s="23">
        <v>5.2</v>
      </c>
      <c r="F233" s="25">
        <v>2758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26">
        <v>391020</v>
      </c>
      <c r="C234" s="17" t="s">
        <v>9831</v>
      </c>
      <c r="D234" s="18"/>
      <c r="E234" s="24">
        <v>0.05</v>
      </c>
      <c r="F234" s="20">
        <v>61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/>
      <c r="C235" s="17" t="s">
        <v>9832</v>
      </c>
      <c r="D235" s="18"/>
      <c r="E235" s="23">
        <v>9.4</v>
      </c>
      <c r="F235" s="25">
        <v>4086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/>
      <c r="C236" s="17" t="s">
        <v>9833</v>
      </c>
      <c r="D236" s="18"/>
      <c r="E236" s="23">
        <v>9.4</v>
      </c>
      <c r="F236" s="25">
        <v>3326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/>
      <c r="C237" s="17" t="s">
        <v>9834</v>
      </c>
      <c r="D237" s="18"/>
      <c r="E237" s="20">
        <v>10</v>
      </c>
      <c r="F237" s="25">
        <v>5965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/>
      <c r="C238" s="17" t="s">
        <v>9835</v>
      </c>
      <c r="D238" s="18"/>
      <c r="E238" s="23">
        <v>10.3</v>
      </c>
      <c r="F238" s="25">
        <v>3760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6">
        <v>391032</v>
      </c>
      <c r="C239" s="17" t="s">
        <v>9836</v>
      </c>
      <c r="D239" s="18"/>
      <c r="E239" s="23">
        <v>0.1</v>
      </c>
      <c r="F239" s="20">
        <v>65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6">
        <v>391025</v>
      </c>
      <c r="C240" s="17" t="s">
        <v>9837</v>
      </c>
      <c r="D240" s="18"/>
      <c r="E240" s="24">
        <v>0.04</v>
      </c>
      <c r="F240" s="20">
        <v>71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9838</v>
      </c>
      <c r="D241" s="18"/>
      <c r="E241" s="20">
        <v>18</v>
      </c>
      <c r="F241" s="25">
        <v>7200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/>
      <c r="C242" s="17" t="s">
        <v>9839</v>
      </c>
      <c r="D242" s="18"/>
      <c r="E242" s="20">
        <v>18</v>
      </c>
      <c r="F242" s="25">
        <v>7273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6">
        <v>391038</v>
      </c>
      <c r="C243" s="17" t="s">
        <v>9840</v>
      </c>
      <c r="D243" s="18"/>
      <c r="E243" s="19">
        <v>6.5000000000000002E-2</v>
      </c>
      <c r="F243" s="20">
        <v>57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6">
        <v>391039</v>
      </c>
      <c r="C244" s="17" t="s">
        <v>9841</v>
      </c>
      <c r="D244" s="18"/>
      <c r="E244" s="19">
        <v>6.5000000000000002E-2</v>
      </c>
      <c r="F244" s="20">
        <v>67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6">
        <v>391045</v>
      </c>
      <c r="C245" s="17" t="s">
        <v>9842</v>
      </c>
      <c r="D245" s="18"/>
      <c r="E245" s="23">
        <v>0.1</v>
      </c>
      <c r="F245" s="20">
        <v>136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6">
        <v>391046</v>
      </c>
      <c r="C246" s="17" t="s">
        <v>9843</v>
      </c>
      <c r="D246" s="18"/>
      <c r="E246" s="23">
        <v>0.2</v>
      </c>
      <c r="F246" s="20">
        <v>87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6">
        <v>391047</v>
      </c>
      <c r="C247" s="17" t="s">
        <v>9844</v>
      </c>
      <c r="D247" s="18"/>
      <c r="E247" s="24">
        <v>0.09</v>
      </c>
      <c r="F247" s="20">
        <v>82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6">
        <v>391057</v>
      </c>
      <c r="C248" s="17" t="s">
        <v>9845</v>
      </c>
      <c r="D248" s="18"/>
      <c r="E248" s="23">
        <v>0.2</v>
      </c>
      <c r="F248" s="20">
        <v>186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6">
        <v>391058</v>
      </c>
      <c r="C249" s="17" t="s">
        <v>9846</v>
      </c>
      <c r="D249" s="18"/>
      <c r="E249" s="23">
        <v>0.2</v>
      </c>
      <c r="F249" s="20">
        <v>165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26">
        <v>391059</v>
      </c>
      <c r="C250" s="17" t="s">
        <v>9847</v>
      </c>
      <c r="D250" s="18"/>
      <c r="E250" s="24">
        <v>0.14000000000000001</v>
      </c>
      <c r="F250" s="20">
        <v>136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6">
        <v>391060</v>
      </c>
      <c r="C251" s="17" t="s">
        <v>9848</v>
      </c>
      <c r="D251" s="18"/>
      <c r="E251" s="23">
        <v>0.2</v>
      </c>
      <c r="F251" s="20">
        <v>126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26">
        <v>391076</v>
      </c>
      <c r="C252" s="17" t="s">
        <v>9849</v>
      </c>
      <c r="D252" s="18"/>
      <c r="E252" s="23">
        <v>0.4</v>
      </c>
      <c r="F252" s="20">
        <v>259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6">
        <v>391077</v>
      </c>
      <c r="C253" s="17" t="s">
        <v>9850</v>
      </c>
      <c r="D253" s="18"/>
      <c r="E253" s="23">
        <v>0.5</v>
      </c>
      <c r="F253" s="20">
        <v>202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26">
        <v>391078</v>
      </c>
      <c r="C254" s="17" t="s">
        <v>9851</v>
      </c>
      <c r="D254" s="18"/>
      <c r="E254" s="23">
        <v>0.4</v>
      </c>
      <c r="F254" s="20">
        <v>151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/>
      <c r="C255" s="17" t="s">
        <v>9852</v>
      </c>
      <c r="D255" s="18"/>
      <c r="E255" s="24">
        <v>0.76</v>
      </c>
      <c r="F255" s="20">
        <v>260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9853</v>
      </c>
      <c r="C256" s="17" t="s">
        <v>9854</v>
      </c>
      <c r="D256" s="18"/>
      <c r="E256" s="23">
        <v>0.6</v>
      </c>
      <c r="F256" s="20">
        <v>289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9855</v>
      </c>
      <c r="C257" s="17" t="s">
        <v>9856</v>
      </c>
      <c r="D257" s="18"/>
      <c r="E257" s="23">
        <v>0.6</v>
      </c>
      <c r="F257" s="20">
        <v>226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9857</v>
      </c>
      <c r="C258" s="17" t="s">
        <v>9858</v>
      </c>
      <c r="D258" s="18"/>
      <c r="E258" s="23">
        <v>0.6</v>
      </c>
      <c r="F258" s="20">
        <v>201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/>
      <c r="C259" s="17" t="s">
        <v>9859</v>
      </c>
      <c r="D259" s="18"/>
      <c r="E259" s="23">
        <v>1.3</v>
      </c>
      <c r="F259" s="20">
        <v>670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/>
      <c r="C260" s="17" t="s">
        <v>9860</v>
      </c>
      <c r="D260" s="18"/>
      <c r="E260" s="24">
        <v>1.32</v>
      </c>
      <c r="F260" s="20">
        <v>423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9861</v>
      </c>
      <c r="C261" s="17" t="s">
        <v>9862</v>
      </c>
      <c r="D261" s="18"/>
      <c r="E261" s="23">
        <v>0.9</v>
      </c>
      <c r="F261" s="20">
        <v>342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9863</v>
      </c>
      <c r="C262" s="17" t="s">
        <v>9864</v>
      </c>
      <c r="D262" s="18"/>
      <c r="E262" s="24">
        <v>0.72</v>
      </c>
      <c r="F262" s="20">
        <v>288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9865</v>
      </c>
      <c r="C263" s="17" t="s">
        <v>9866</v>
      </c>
      <c r="D263" s="18"/>
      <c r="E263" s="23">
        <v>0.8</v>
      </c>
      <c r="F263" s="20">
        <v>250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9867</v>
      </c>
      <c r="C264" s="17" t="s">
        <v>9868</v>
      </c>
      <c r="D264" s="18"/>
      <c r="E264" s="24">
        <v>0.98</v>
      </c>
      <c r="F264" s="20">
        <v>384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9869</v>
      </c>
      <c r="C265" s="17" t="s">
        <v>9870</v>
      </c>
      <c r="D265" s="18"/>
      <c r="E265" s="20">
        <v>1</v>
      </c>
      <c r="F265" s="20">
        <v>326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9871</v>
      </c>
      <c r="C266" s="17" t="s">
        <v>9872</v>
      </c>
      <c r="D266" s="18"/>
      <c r="E266" s="23">
        <v>1.3</v>
      </c>
      <c r="F266" s="20">
        <v>376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/>
      <c r="C267" s="17" t="s">
        <v>9873</v>
      </c>
      <c r="D267" s="18"/>
      <c r="E267" s="24">
        <v>1.79</v>
      </c>
      <c r="F267" s="20">
        <v>952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9874</v>
      </c>
      <c r="C268" s="17" t="s">
        <v>9875</v>
      </c>
      <c r="D268" s="18"/>
      <c r="E268" s="23">
        <v>1.3</v>
      </c>
      <c r="F268" s="20">
        <v>528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6">
        <v>391133</v>
      </c>
      <c r="C269" s="17" t="s">
        <v>9876</v>
      </c>
      <c r="D269" s="18"/>
      <c r="E269" s="23">
        <v>1.3</v>
      </c>
      <c r="F269" s="20">
        <v>690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26">
        <v>391134</v>
      </c>
      <c r="C270" s="17" t="s">
        <v>9877</v>
      </c>
      <c r="D270" s="18"/>
      <c r="E270" s="23">
        <v>1.6</v>
      </c>
      <c r="F270" s="20">
        <v>656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6">
        <v>391135</v>
      </c>
      <c r="C271" s="17" t="s">
        <v>9878</v>
      </c>
      <c r="D271" s="18"/>
      <c r="E271" s="23">
        <v>1.7</v>
      </c>
      <c r="F271" s="20">
        <v>621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26">
        <v>391136</v>
      </c>
      <c r="C272" s="17" t="s">
        <v>9879</v>
      </c>
      <c r="D272" s="18"/>
      <c r="E272" s="23">
        <v>1.6</v>
      </c>
      <c r="F272" s="20">
        <v>470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26">
        <v>391139</v>
      </c>
      <c r="C273" s="17" t="s">
        <v>9880</v>
      </c>
      <c r="D273" s="18"/>
      <c r="E273" s="23">
        <v>1.6</v>
      </c>
      <c r="F273" s="20">
        <v>464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15.95" customHeight="1" outlineLevel="1" x14ac:dyDescent="0.2">
      <c r="B274" s="17" t="s">
        <v>9881</v>
      </c>
      <c r="C274" s="17" t="s">
        <v>9882</v>
      </c>
      <c r="D274" s="18"/>
      <c r="E274" s="23">
        <v>2.2999999999999998</v>
      </c>
      <c r="F274" s="20">
        <v>774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/>
      <c r="C275" s="17" t="s">
        <v>9883</v>
      </c>
      <c r="D275" s="18"/>
      <c r="E275" s="24">
        <v>2.67</v>
      </c>
      <c r="F275" s="25">
        <v>1453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17" t="s">
        <v>9884</v>
      </c>
      <c r="C276" s="17" t="s">
        <v>9885</v>
      </c>
      <c r="D276" s="18"/>
      <c r="E276" s="23">
        <v>1.5</v>
      </c>
      <c r="F276" s="25">
        <v>1023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9886</v>
      </c>
      <c r="C277" s="17" t="s">
        <v>9887</v>
      </c>
      <c r="D277" s="18"/>
      <c r="E277" s="23">
        <v>1.5</v>
      </c>
      <c r="F277" s="20">
        <v>898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9888</v>
      </c>
      <c r="C278" s="17" t="s">
        <v>9889</v>
      </c>
      <c r="D278" s="18"/>
      <c r="E278" s="23">
        <v>2.2999999999999998</v>
      </c>
      <c r="F278" s="20">
        <v>903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17" t="s">
        <v>9890</v>
      </c>
      <c r="C279" s="17" t="s">
        <v>9891</v>
      </c>
      <c r="D279" s="18"/>
      <c r="E279" s="23">
        <v>2.2999999999999998</v>
      </c>
      <c r="F279" s="20">
        <v>641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15.95" customHeight="1" outlineLevel="1" x14ac:dyDescent="0.2">
      <c r="B280" s="17"/>
      <c r="C280" s="17" t="s">
        <v>9892</v>
      </c>
      <c r="D280" s="18"/>
      <c r="E280" s="22"/>
      <c r="F280" s="20">
        <v>600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9893</v>
      </c>
      <c r="C281" s="17" t="s">
        <v>9894</v>
      </c>
      <c r="D281" s="18"/>
      <c r="E281" s="23">
        <v>2.4</v>
      </c>
      <c r="F281" s="20">
        <v>668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9895</v>
      </c>
      <c r="C282" s="17" t="s">
        <v>9896</v>
      </c>
      <c r="D282" s="18"/>
      <c r="E282" s="23">
        <v>2.2999999999999998</v>
      </c>
      <c r="F282" s="20">
        <v>632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9897</v>
      </c>
      <c r="C283" s="17" t="s">
        <v>9898</v>
      </c>
      <c r="D283" s="18"/>
      <c r="E283" s="23">
        <v>4.2</v>
      </c>
      <c r="F283" s="25">
        <v>1616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9899</v>
      </c>
      <c r="C284" s="17" t="s">
        <v>9900</v>
      </c>
      <c r="D284" s="18"/>
      <c r="E284" s="24">
        <v>2.17</v>
      </c>
      <c r="F284" s="20">
        <v>728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9901</v>
      </c>
      <c r="C285" s="17" t="s">
        <v>9902</v>
      </c>
      <c r="D285" s="18"/>
      <c r="E285" s="24">
        <v>4.2699999999999996</v>
      </c>
      <c r="F285" s="25">
        <v>2618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9903</v>
      </c>
      <c r="C286" s="17" t="s">
        <v>9904</v>
      </c>
      <c r="D286" s="18"/>
      <c r="E286" s="23">
        <v>4.3</v>
      </c>
      <c r="F286" s="25">
        <v>1509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26">
        <v>391219</v>
      </c>
      <c r="C287" s="17" t="s">
        <v>9905</v>
      </c>
      <c r="D287" s="18"/>
      <c r="E287" s="23">
        <v>2.9</v>
      </c>
      <c r="F287" s="25">
        <v>1423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26">
        <v>391220</v>
      </c>
      <c r="C288" s="17" t="s">
        <v>9906</v>
      </c>
      <c r="D288" s="18"/>
      <c r="E288" s="23">
        <v>2.9</v>
      </c>
      <c r="F288" s="25">
        <v>1379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26">
        <v>391221</v>
      </c>
      <c r="C289" s="17" t="s">
        <v>9907</v>
      </c>
      <c r="D289" s="18"/>
      <c r="E289" s="23">
        <v>4.4000000000000004</v>
      </c>
      <c r="F289" s="25">
        <v>1390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26">
        <v>391222</v>
      </c>
      <c r="C290" s="17" t="s">
        <v>9908</v>
      </c>
      <c r="D290" s="18"/>
      <c r="E290" s="24">
        <v>4.53</v>
      </c>
      <c r="F290" s="25">
        <v>1401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26">
        <v>391224</v>
      </c>
      <c r="C291" s="17" t="s">
        <v>9909</v>
      </c>
      <c r="D291" s="18"/>
      <c r="E291" s="24">
        <v>5.19</v>
      </c>
      <c r="F291" s="25">
        <v>3883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9910</v>
      </c>
      <c r="C292" s="17" t="s">
        <v>9911</v>
      </c>
      <c r="D292" s="18"/>
      <c r="E292" s="24">
        <v>6.33</v>
      </c>
      <c r="F292" s="25">
        <v>3168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26">
        <v>391273</v>
      </c>
      <c r="C293" s="17" t="s">
        <v>9912</v>
      </c>
      <c r="D293" s="18"/>
      <c r="E293" s="23">
        <v>8.3000000000000007</v>
      </c>
      <c r="F293" s="25">
        <v>2748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9913</v>
      </c>
      <c r="C294" s="17" t="s">
        <v>9914</v>
      </c>
      <c r="D294" s="18"/>
      <c r="E294" s="23">
        <v>8.3000000000000007</v>
      </c>
      <c r="F294" s="25">
        <v>2313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9915</v>
      </c>
      <c r="C295" s="17" t="s">
        <v>9916</v>
      </c>
      <c r="D295" s="18"/>
      <c r="E295" s="23">
        <v>8.3000000000000007</v>
      </c>
      <c r="F295" s="25">
        <v>2263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26">
        <v>391325</v>
      </c>
      <c r="C296" s="17" t="s">
        <v>9917</v>
      </c>
      <c r="D296" s="18"/>
      <c r="E296" s="20">
        <v>10</v>
      </c>
      <c r="F296" s="25">
        <v>4473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9918</v>
      </c>
      <c r="C297" s="17" t="s">
        <v>9919</v>
      </c>
      <c r="D297" s="18"/>
      <c r="E297" s="20">
        <v>11</v>
      </c>
      <c r="F297" s="25">
        <v>3907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26">
        <v>391326</v>
      </c>
      <c r="C298" s="17" t="s">
        <v>9920</v>
      </c>
      <c r="D298" s="18"/>
      <c r="E298" s="20">
        <v>11</v>
      </c>
      <c r="F298" s="25">
        <v>3017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26">
        <v>391274</v>
      </c>
      <c r="C299" s="17" t="s">
        <v>9921</v>
      </c>
      <c r="D299" s="18"/>
      <c r="E299" s="20">
        <v>11</v>
      </c>
      <c r="F299" s="25">
        <v>3241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/>
      <c r="C300" s="17" t="s">
        <v>9922</v>
      </c>
      <c r="D300" s="18"/>
      <c r="E300" s="22"/>
      <c r="F300" s="25">
        <v>6640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9923</v>
      </c>
      <c r="C301" s="17" t="s">
        <v>9924</v>
      </c>
      <c r="D301" s="18"/>
      <c r="E301" s="20">
        <v>24</v>
      </c>
      <c r="F301" s="25">
        <v>7219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26">
        <v>391275</v>
      </c>
      <c r="C302" s="17" t="s">
        <v>9925</v>
      </c>
      <c r="D302" s="18"/>
      <c r="E302" s="20">
        <v>20</v>
      </c>
      <c r="F302" s="25">
        <v>6060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9926</v>
      </c>
      <c r="C303" s="17" t="s">
        <v>9927</v>
      </c>
      <c r="D303" s="18"/>
      <c r="E303" s="20">
        <v>24</v>
      </c>
      <c r="F303" s="25">
        <v>6271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/>
      <c r="C304" s="17" t="s">
        <v>9928</v>
      </c>
      <c r="D304" s="18"/>
      <c r="E304" s="22"/>
      <c r="F304" s="25">
        <v>7542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9929</v>
      </c>
      <c r="C305" s="17" t="s">
        <v>9930</v>
      </c>
      <c r="D305" s="18"/>
      <c r="E305" s="20">
        <v>27</v>
      </c>
      <c r="F305" s="25">
        <v>8619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9931</v>
      </c>
      <c r="C306" s="17" t="s">
        <v>9932</v>
      </c>
      <c r="D306" s="18"/>
      <c r="E306" s="20">
        <v>23</v>
      </c>
      <c r="F306" s="25">
        <v>8297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9933</v>
      </c>
      <c r="C307" s="17" t="s">
        <v>9934</v>
      </c>
      <c r="D307" s="18"/>
      <c r="E307" s="20">
        <v>32</v>
      </c>
      <c r="F307" s="25">
        <v>9696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thickBot="1" x14ac:dyDescent="0.25">
      <c r="B308" s="26">
        <v>391428</v>
      </c>
      <c r="C308" s="17" t="s">
        <v>9935</v>
      </c>
      <c r="D308" s="18"/>
      <c r="E308" s="20">
        <v>23</v>
      </c>
      <c r="F308" s="25">
        <v>8835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18.95" customHeight="1" thickBot="1" x14ac:dyDescent="0.25">
      <c r="A309" s="11"/>
      <c r="B309" s="129" t="s">
        <v>9936</v>
      </c>
      <c r="C309" s="129"/>
      <c r="D309" s="129"/>
      <c r="E309" s="129"/>
      <c r="F309" s="129"/>
      <c r="G309" s="12"/>
      <c r="H309" s="12"/>
      <c r="I309" s="12" t="str">
        <f t="shared" si="12"/>
        <v/>
      </c>
      <c r="J309" s="12" t="str">
        <f t="shared" si="13"/>
        <v/>
      </c>
      <c r="K309" s="13"/>
      <c r="L309" s="14" t="s">
        <v>14</v>
      </c>
      <c r="M309" s="14" t="str">
        <f t="shared" si="14"/>
        <v/>
      </c>
    </row>
    <row r="310" spans="1:13" s="2" customFormat="1" ht="18.95" customHeight="1" outlineLevel="1" thickBot="1" x14ac:dyDescent="0.25">
      <c r="A310" s="11"/>
      <c r="B310" s="132" t="s">
        <v>9937</v>
      </c>
      <c r="C310" s="132"/>
      <c r="D310" s="132"/>
      <c r="E310" s="132"/>
      <c r="F310" s="132"/>
      <c r="G310" s="15"/>
      <c r="H310" s="15"/>
      <c r="I310" s="15" t="str">
        <f t="shared" si="12"/>
        <v/>
      </c>
      <c r="J310" s="15" t="str">
        <f t="shared" si="13"/>
        <v/>
      </c>
      <c r="K310" s="16"/>
      <c r="L310" s="14" t="s">
        <v>14</v>
      </c>
      <c r="M310" s="14" t="str">
        <f t="shared" si="14"/>
        <v/>
      </c>
    </row>
    <row r="311" spans="1:13" s="2" customFormat="1" ht="78" customHeight="1" outlineLevel="2" x14ac:dyDescent="0.2">
      <c r="B311" s="26">
        <v>40253</v>
      </c>
      <c r="C311" s="17" t="s">
        <v>9938</v>
      </c>
      <c r="D311" s="18"/>
      <c r="E311" s="23">
        <v>0.4</v>
      </c>
      <c r="F311" s="20">
        <v>194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26">
        <v>403825</v>
      </c>
      <c r="C312" s="17" t="s">
        <v>9939</v>
      </c>
      <c r="D312" s="18"/>
      <c r="E312" s="23">
        <v>0.4</v>
      </c>
      <c r="F312" s="20">
        <v>259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26">
        <v>40573</v>
      </c>
      <c r="C313" s="17" t="s">
        <v>9940</v>
      </c>
      <c r="D313" s="18"/>
      <c r="E313" s="23">
        <v>0.4</v>
      </c>
      <c r="F313" s="20">
        <v>313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/>
      <c r="C314" s="17" t="s">
        <v>9941</v>
      </c>
      <c r="D314" s="18"/>
      <c r="E314" s="22"/>
      <c r="F314" s="20">
        <v>356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26">
        <v>407635</v>
      </c>
      <c r="C315" s="17" t="s">
        <v>9942</v>
      </c>
      <c r="D315" s="18"/>
      <c r="E315" s="23">
        <v>0.8</v>
      </c>
      <c r="F315" s="20">
        <v>582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26">
        <v>40893</v>
      </c>
      <c r="C316" s="17" t="s">
        <v>9943</v>
      </c>
      <c r="D316" s="18"/>
      <c r="E316" s="23">
        <v>1.5</v>
      </c>
      <c r="F316" s="20">
        <v>733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26">
        <v>41084</v>
      </c>
      <c r="C317" s="17" t="s">
        <v>9944</v>
      </c>
      <c r="D317" s="18"/>
      <c r="E317" s="23">
        <v>2.2000000000000002</v>
      </c>
      <c r="F317" s="25">
        <v>1164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26">
        <v>41334</v>
      </c>
      <c r="C318" s="17" t="s">
        <v>9945</v>
      </c>
      <c r="D318" s="18"/>
      <c r="E318" s="23">
        <v>2.9</v>
      </c>
      <c r="F318" s="25">
        <v>1175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26">
        <v>40153</v>
      </c>
      <c r="C319" s="17" t="s">
        <v>9946</v>
      </c>
      <c r="D319" s="18"/>
      <c r="E319" s="23">
        <v>0.2</v>
      </c>
      <c r="F319" s="20">
        <v>119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26">
        <v>415945</v>
      </c>
      <c r="C320" s="17" t="s">
        <v>9947</v>
      </c>
      <c r="D320" s="18"/>
      <c r="E320" s="24">
        <v>4.8099999999999996</v>
      </c>
      <c r="F320" s="25">
        <v>2006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2" thickBot="1" x14ac:dyDescent="0.25">
      <c r="B321" s="26">
        <v>40203</v>
      </c>
      <c r="C321" s="17" t="s">
        <v>9948</v>
      </c>
      <c r="D321" s="18"/>
      <c r="E321" s="23">
        <v>0.3</v>
      </c>
      <c r="F321" s="20">
        <v>123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18.95" customHeight="1" outlineLevel="1" thickBot="1" x14ac:dyDescent="0.25">
      <c r="A322" s="11"/>
      <c r="B322" s="132" t="s">
        <v>9936</v>
      </c>
      <c r="C322" s="132"/>
      <c r="D322" s="132"/>
      <c r="E322" s="132"/>
      <c r="F322" s="132"/>
      <c r="G322" s="15"/>
      <c r="H322" s="15"/>
      <c r="I322" s="15" t="str">
        <f t="shared" si="12"/>
        <v/>
      </c>
      <c r="J322" s="15" t="str">
        <f t="shared" si="13"/>
        <v/>
      </c>
      <c r="K322" s="16"/>
      <c r="L322" s="14" t="s">
        <v>14</v>
      </c>
      <c r="M322" s="14" t="str">
        <f t="shared" si="14"/>
        <v/>
      </c>
    </row>
    <row r="323" spans="1:13" s="2" customFormat="1" ht="78" customHeight="1" outlineLevel="2" x14ac:dyDescent="0.2">
      <c r="B323" s="26">
        <v>380153</v>
      </c>
      <c r="C323" s="17" t="s">
        <v>9949</v>
      </c>
      <c r="D323" s="18"/>
      <c r="E323" s="23">
        <v>0.2</v>
      </c>
      <c r="F323" s="20">
        <v>109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26">
        <v>380048</v>
      </c>
      <c r="C324" s="17" t="s">
        <v>9950</v>
      </c>
      <c r="D324" s="18"/>
      <c r="E324" s="24">
        <v>0.16</v>
      </c>
      <c r="F324" s="20">
        <v>111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26">
        <v>380046</v>
      </c>
      <c r="C325" s="17" t="s">
        <v>9951</v>
      </c>
      <c r="D325" s="18"/>
      <c r="E325" s="23">
        <v>0.4</v>
      </c>
      <c r="F325" s="20">
        <v>157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26">
        <v>380382</v>
      </c>
      <c r="C326" s="17" t="s">
        <v>9952</v>
      </c>
      <c r="D326" s="18"/>
      <c r="E326" s="23">
        <v>0.4</v>
      </c>
      <c r="F326" s="20">
        <v>186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26">
        <v>380045</v>
      </c>
      <c r="C327" s="17" t="s">
        <v>9953</v>
      </c>
      <c r="D327" s="18"/>
      <c r="E327" s="23">
        <v>0.3</v>
      </c>
      <c r="F327" s="20">
        <v>199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26">
        <v>380057</v>
      </c>
      <c r="C328" s="17" t="s">
        <v>9954</v>
      </c>
      <c r="D328" s="18"/>
      <c r="E328" s="24">
        <v>0.35</v>
      </c>
      <c r="F328" s="20">
        <v>243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26">
        <v>380076</v>
      </c>
      <c r="C329" s="17" t="s">
        <v>9955</v>
      </c>
      <c r="D329" s="18"/>
      <c r="E329" s="23">
        <v>0.7</v>
      </c>
      <c r="F329" s="20">
        <v>491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26">
        <v>380893</v>
      </c>
      <c r="C330" s="17" t="s">
        <v>9956</v>
      </c>
      <c r="D330" s="18"/>
      <c r="E330" s="23">
        <v>1.5</v>
      </c>
      <c r="F330" s="20">
        <v>660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26">
        <v>380090</v>
      </c>
      <c r="C331" s="17" t="s">
        <v>9957</v>
      </c>
      <c r="D331" s="18"/>
      <c r="E331" s="23">
        <v>3.7</v>
      </c>
      <c r="F331" s="20">
        <v>817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26">
        <v>380140</v>
      </c>
      <c r="C332" s="17" t="s">
        <v>9958</v>
      </c>
      <c r="D332" s="18"/>
      <c r="E332" s="23">
        <v>2.4</v>
      </c>
      <c r="F332" s="20">
        <v>782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26">
        <v>380108</v>
      </c>
      <c r="C333" s="17" t="s">
        <v>9959</v>
      </c>
      <c r="D333" s="18"/>
      <c r="E333" s="23">
        <v>3.3</v>
      </c>
      <c r="F333" s="25">
        <v>1462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x14ac:dyDescent="0.2">
      <c r="B334" s="26">
        <v>380143</v>
      </c>
      <c r="C334" s="17" t="s">
        <v>9960</v>
      </c>
      <c r="D334" s="18"/>
      <c r="E334" s="23">
        <v>4.5</v>
      </c>
      <c r="F334" s="20">
        <v>815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26">
        <v>380133</v>
      </c>
      <c r="C335" s="17" t="s">
        <v>9961</v>
      </c>
      <c r="D335" s="18"/>
      <c r="E335" s="23">
        <v>2.9</v>
      </c>
      <c r="F335" s="25">
        <v>1203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26">
        <v>380160</v>
      </c>
      <c r="C336" s="17" t="s">
        <v>9962</v>
      </c>
      <c r="D336" s="18"/>
      <c r="E336" s="24">
        <v>4.58</v>
      </c>
      <c r="F336" s="25">
        <v>1837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26">
        <v>380145</v>
      </c>
      <c r="C337" s="17" t="s">
        <v>9963</v>
      </c>
      <c r="D337" s="18"/>
      <c r="E337" s="23">
        <v>4.8</v>
      </c>
      <c r="F337" s="25">
        <v>1942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26">
        <v>380159</v>
      </c>
      <c r="C338" s="17" t="s">
        <v>9964</v>
      </c>
      <c r="D338" s="18"/>
      <c r="E338" s="23">
        <v>6.6</v>
      </c>
      <c r="F338" s="25">
        <v>2129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26">
        <v>380260</v>
      </c>
      <c r="C339" s="17" t="s">
        <v>9965</v>
      </c>
      <c r="D339" s="18"/>
      <c r="E339" s="23">
        <v>10.199999999999999</v>
      </c>
      <c r="F339" s="25">
        <v>3966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26">
        <v>380280</v>
      </c>
      <c r="C340" s="17" t="s">
        <v>9966</v>
      </c>
      <c r="D340" s="18"/>
      <c r="E340" s="23">
        <v>17.600000000000001</v>
      </c>
      <c r="F340" s="25">
        <v>5454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26">
        <v>380273</v>
      </c>
      <c r="C341" s="17" t="s">
        <v>9967</v>
      </c>
      <c r="D341" s="18"/>
      <c r="E341" s="20">
        <v>25</v>
      </c>
      <c r="F341" s="25">
        <v>7724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78" customHeight="1" outlineLevel="2" x14ac:dyDescent="0.2">
      <c r="B342" s="26">
        <v>380325</v>
      </c>
      <c r="C342" s="17" t="s">
        <v>9968</v>
      </c>
      <c r="D342" s="18"/>
      <c r="E342" s="23">
        <v>43.1</v>
      </c>
      <c r="F342" s="25">
        <v>10461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15.95" customHeight="1" outlineLevel="2" x14ac:dyDescent="0.2">
      <c r="B343" s="17" t="s">
        <v>9969</v>
      </c>
      <c r="C343" s="17" t="s">
        <v>9970</v>
      </c>
      <c r="D343" s="18"/>
      <c r="E343" s="23">
        <v>19.399999999999999</v>
      </c>
      <c r="F343" s="25">
        <v>2088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26">
        <v>3905732</v>
      </c>
      <c r="C344" s="17" t="s">
        <v>9971</v>
      </c>
      <c r="D344" s="18"/>
      <c r="E344" s="23">
        <v>0.4</v>
      </c>
      <c r="F344" s="20">
        <v>295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26">
        <v>395745</v>
      </c>
      <c r="C345" s="17" t="s">
        <v>9972</v>
      </c>
      <c r="D345" s="18"/>
      <c r="E345" s="24">
        <v>1.02</v>
      </c>
      <c r="F345" s="20">
        <v>259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26">
        <v>397632</v>
      </c>
      <c r="C346" s="17" t="s">
        <v>9973</v>
      </c>
      <c r="D346" s="18"/>
      <c r="E346" s="23">
        <v>0.7</v>
      </c>
      <c r="F346" s="20">
        <v>374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26">
        <v>397657</v>
      </c>
      <c r="C347" s="17" t="s">
        <v>9974</v>
      </c>
      <c r="D347" s="18"/>
      <c r="E347" s="23">
        <v>0.8</v>
      </c>
      <c r="F347" s="20">
        <v>404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26">
        <v>398957</v>
      </c>
      <c r="C348" s="17" t="s">
        <v>9975</v>
      </c>
      <c r="D348" s="18"/>
      <c r="E348" s="23">
        <v>1.8</v>
      </c>
      <c r="F348" s="20">
        <v>475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78" customHeight="1" outlineLevel="2" x14ac:dyDescent="0.2">
      <c r="B349" s="26">
        <v>398976</v>
      </c>
      <c r="C349" s="17" t="s">
        <v>9976</v>
      </c>
      <c r="D349" s="18"/>
      <c r="E349" s="23">
        <v>2.1</v>
      </c>
      <c r="F349" s="20">
        <v>512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78" customHeight="1" outlineLevel="2" x14ac:dyDescent="0.2">
      <c r="B350" s="26">
        <v>3910857</v>
      </c>
      <c r="C350" s="17" t="s">
        <v>9977</v>
      </c>
      <c r="D350" s="18"/>
      <c r="E350" s="20">
        <v>2</v>
      </c>
      <c r="F350" s="20">
        <v>791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26">
        <v>3910876</v>
      </c>
      <c r="C351" s="17" t="s">
        <v>9978</v>
      </c>
      <c r="D351" s="18"/>
      <c r="E351" s="23">
        <v>2.2000000000000002</v>
      </c>
      <c r="F351" s="20">
        <v>808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26">
        <v>3910889</v>
      </c>
      <c r="C352" s="17" t="s">
        <v>9979</v>
      </c>
      <c r="D352" s="18"/>
      <c r="E352" s="23">
        <v>4.5</v>
      </c>
      <c r="F352" s="20">
        <v>829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26">
        <v>39133108</v>
      </c>
      <c r="C353" s="17" t="s">
        <v>9980</v>
      </c>
      <c r="D353" s="18"/>
      <c r="E353" s="23">
        <v>2.9</v>
      </c>
      <c r="F353" s="25">
        <v>1253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26">
        <v>3913389</v>
      </c>
      <c r="C354" s="17" t="s">
        <v>9981</v>
      </c>
      <c r="D354" s="18"/>
      <c r="E354" s="23">
        <v>2.9</v>
      </c>
      <c r="F354" s="25">
        <v>1266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78" customHeight="1" outlineLevel="2" x14ac:dyDescent="0.2">
      <c r="B355" s="26">
        <v>39159108</v>
      </c>
      <c r="C355" s="17" t="s">
        <v>9982</v>
      </c>
      <c r="D355" s="18"/>
      <c r="E355" s="23">
        <v>8.9</v>
      </c>
      <c r="F355" s="25">
        <v>1818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5.95" customHeight="1" outlineLevel="2" x14ac:dyDescent="0.2">
      <c r="B356" s="17"/>
      <c r="C356" s="17" t="s">
        <v>9983</v>
      </c>
      <c r="D356" s="18"/>
      <c r="E356" s="22"/>
      <c r="F356" s="25">
        <v>1822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26">
        <v>39219133</v>
      </c>
      <c r="C357" s="17" t="s">
        <v>9984</v>
      </c>
      <c r="D357" s="18"/>
      <c r="E357" s="23">
        <v>10.199999999999999</v>
      </c>
      <c r="F357" s="25">
        <v>3945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x14ac:dyDescent="0.2">
      <c r="B358" s="26">
        <v>39219159</v>
      </c>
      <c r="C358" s="17" t="s">
        <v>9985</v>
      </c>
      <c r="D358" s="18"/>
      <c r="E358" s="23">
        <v>10.199999999999999</v>
      </c>
      <c r="F358" s="25">
        <v>3966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78" customHeight="1" outlineLevel="2" thickBot="1" x14ac:dyDescent="0.25">
      <c r="B359" s="26">
        <v>39273219</v>
      </c>
      <c r="C359" s="17" t="s">
        <v>9986</v>
      </c>
      <c r="D359" s="18"/>
      <c r="E359" s="23">
        <v>18.399999999999999</v>
      </c>
      <c r="F359" s="25">
        <v>5636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18.95" customHeight="1" thickBot="1" x14ac:dyDescent="0.25">
      <c r="A360" s="11"/>
      <c r="B360" s="129" t="s">
        <v>9987</v>
      </c>
      <c r="C360" s="129"/>
      <c r="D360" s="129"/>
      <c r="E360" s="129"/>
      <c r="F360" s="129"/>
      <c r="G360" s="12"/>
      <c r="H360" s="12"/>
      <c r="I360" s="12" t="str">
        <f t="shared" si="15"/>
        <v/>
      </c>
      <c r="J360" s="12" t="str">
        <f t="shared" si="16"/>
        <v/>
      </c>
      <c r="K360" s="13"/>
      <c r="L360" s="14" t="s">
        <v>14</v>
      </c>
      <c r="M360" s="14" t="str">
        <f t="shared" si="17"/>
        <v/>
      </c>
    </row>
    <row r="361" spans="1:13" s="2" customFormat="1" ht="78" customHeight="1" outlineLevel="1" x14ac:dyDescent="0.2">
      <c r="B361" s="17" t="s">
        <v>9988</v>
      </c>
      <c r="C361" s="17" t="s">
        <v>9989</v>
      </c>
      <c r="D361" s="18"/>
      <c r="E361" s="23">
        <v>0.5</v>
      </c>
      <c r="F361" s="25">
        <v>1204</v>
      </c>
      <c r="G361" s="21" t="s">
        <v>211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1" x14ac:dyDescent="0.2">
      <c r="B362" s="17" t="s">
        <v>9990</v>
      </c>
      <c r="C362" s="17" t="s">
        <v>9991</v>
      </c>
      <c r="D362" s="18"/>
      <c r="E362" s="20">
        <v>5</v>
      </c>
      <c r="F362" s="25">
        <v>8146</v>
      </c>
      <c r="G362" s="21" t="s">
        <v>211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1" x14ac:dyDescent="0.2">
      <c r="B363" s="17" t="s">
        <v>9992</v>
      </c>
      <c r="C363" s="17" t="s">
        <v>9993</v>
      </c>
      <c r="D363" s="18"/>
      <c r="E363" s="23">
        <v>0.1</v>
      </c>
      <c r="F363" s="20">
        <v>302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15.95" customHeight="1" outlineLevel="1" x14ac:dyDescent="0.2">
      <c r="B364" s="17"/>
      <c r="C364" s="17" t="s">
        <v>9994</v>
      </c>
      <c r="D364" s="18"/>
      <c r="E364" s="22"/>
      <c r="F364" s="20">
        <v>36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1" x14ac:dyDescent="0.2">
      <c r="B365" s="17" t="s">
        <v>9995</v>
      </c>
      <c r="C365" s="17" t="s">
        <v>9996</v>
      </c>
      <c r="D365" s="18"/>
      <c r="E365" s="23">
        <v>0.2</v>
      </c>
      <c r="F365" s="20">
        <v>568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78" customHeight="1" outlineLevel="1" x14ac:dyDescent="0.2">
      <c r="B366" s="17"/>
      <c r="C366" s="17" t="s">
        <v>9997</v>
      </c>
      <c r="D366" s="18"/>
      <c r="E366" s="23">
        <v>0.2</v>
      </c>
      <c r="F366" s="20">
        <v>597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41" t="s">
        <v>3014</v>
      </c>
      <c r="L366" s="14" t="s">
        <v>19</v>
      </c>
      <c r="M366" s="14">
        <f t="shared" si="17"/>
        <v>0</v>
      </c>
    </row>
    <row r="367" spans="1:13" s="2" customFormat="1" ht="78" customHeight="1" outlineLevel="1" x14ac:dyDescent="0.2">
      <c r="B367" s="17" t="s">
        <v>9998</v>
      </c>
      <c r="C367" s="17" t="s">
        <v>9999</v>
      </c>
      <c r="D367" s="18"/>
      <c r="E367" s="19">
        <v>3.2000000000000001E-2</v>
      </c>
      <c r="F367" s="20">
        <v>23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26">
        <v>658012</v>
      </c>
      <c r="C368" s="17" t="s">
        <v>10000</v>
      </c>
      <c r="D368" s="18"/>
      <c r="E368" s="19">
        <v>8.0000000000000002E-3</v>
      </c>
      <c r="F368" s="20">
        <v>34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6">
        <v>658014</v>
      </c>
      <c r="C369" s="17" t="s">
        <v>10001</v>
      </c>
      <c r="D369" s="18"/>
      <c r="E369" s="22"/>
      <c r="F369" s="20">
        <v>39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15.95" customHeight="1" outlineLevel="1" x14ac:dyDescent="0.2">
      <c r="B370" s="17"/>
      <c r="C370" s="17" t="s">
        <v>10002</v>
      </c>
      <c r="D370" s="18"/>
      <c r="E370" s="19">
        <v>1.6E-2</v>
      </c>
      <c r="F370" s="20">
        <v>34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15.95" customHeight="1" outlineLevel="1" x14ac:dyDescent="0.2">
      <c r="B371" s="17"/>
      <c r="C371" s="17" t="s">
        <v>10003</v>
      </c>
      <c r="D371" s="18"/>
      <c r="E371" s="19">
        <v>3.2000000000000001E-2</v>
      </c>
      <c r="F371" s="20">
        <v>108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26">
        <v>122</v>
      </c>
      <c r="C372" s="17" t="s">
        <v>10004</v>
      </c>
      <c r="D372" s="18"/>
      <c r="E372" s="19">
        <v>3.4000000000000002E-2</v>
      </c>
      <c r="F372" s="20">
        <v>104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43">
        <v>4064</v>
      </c>
      <c r="C373" s="17" t="s">
        <v>10005</v>
      </c>
      <c r="D373" s="18"/>
      <c r="E373" s="24">
        <v>7.0000000000000007E-2</v>
      </c>
      <c r="F373" s="20">
        <v>260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26">
        <v>236020</v>
      </c>
      <c r="C374" s="17" t="s">
        <v>10006</v>
      </c>
      <c r="D374" s="18"/>
      <c r="E374" s="24">
        <v>0.03</v>
      </c>
      <c r="F374" s="20">
        <v>791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15.95" customHeight="1" outlineLevel="1" x14ac:dyDescent="0.2">
      <c r="B375" s="26">
        <v>23602050</v>
      </c>
      <c r="C375" s="17" t="s">
        <v>10007</v>
      </c>
      <c r="D375" s="18"/>
      <c r="E375" s="24">
        <v>0.04</v>
      </c>
      <c r="F375" s="20">
        <v>907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6">
        <v>236160</v>
      </c>
      <c r="C376" s="17" t="s">
        <v>10008</v>
      </c>
      <c r="D376" s="18"/>
      <c r="E376" s="24">
        <v>0.14000000000000001</v>
      </c>
      <c r="F376" s="25">
        <v>2196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6">
        <v>236100</v>
      </c>
      <c r="C377" s="17" t="s">
        <v>10009</v>
      </c>
      <c r="D377" s="18"/>
      <c r="E377" s="23">
        <v>0.1</v>
      </c>
      <c r="F377" s="25">
        <v>1614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43">
        <v>4160</v>
      </c>
      <c r="C378" s="17" t="s">
        <v>10010</v>
      </c>
      <c r="D378" s="18"/>
      <c r="E378" s="19">
        <v>3.6999999999999998E-2</v>
      </c>
      <c r="F378" s="20">
        <v>202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43">
        <v>4065</v>
      </c>
      <c r="C379" s="17" t="s">
        <v>10011</v>
      </c>
      <c r="D379" s="18"/>
      <c r="E379" s="24">
        <v>7.0000000000000007E-2</v>
      </c>
      <c r="F379" s="20">
        <v>203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43">
        <v>4061</v>
      </c>
      <c r="C380" s="17" t="s">
        <v>10012</v>
      </c>
      <c r="D380" s="18"/>
      <c r="E380" s="24">
        <v>7.0000000000000007E-2</v>
      </c>
      <c r="F380" s="20">
        <v>461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15.95" customHeight="1" outlineLevel="1" x14ac:dyDescent="0.2">
      <c r="B381" s="26">
        <v>236015</v>
      </c>
      <c r="C381" s="17" t="s">
        <v>10013</v>
      </c>
      <c r="D381" s="18"/>
      <c r="E381" s="22"/>
      <c r="F381" s="20">
        <v>328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43">
        <v>4166</v>
      </c>
      <c r="C382" s="17" t="s">
        <v>10014</v>
      </c>
      <c r="D382" s="18"/>
      <c r="E382" s="19">
        <v>0.188</v>
      </c>
      <c r="F382" s="20">
        <v>630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43">
        <v>4040</v>
      </c>
      <c r="C383" s="17" t="s">
        <v>10015</v>
      </c>
      <c r="D383" s="18"/>
      <c r="E383" s="24">
        <v>0.04</v>
      </c>
      <c r="F383" s="20">
        <v>151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10016</v>
      </c>
      <c r="C384" s="17" t="s">
        <v>10017</v>
      </c>
      <c r="D384" s="18"/>
      <c r="E384" s="24">
        <v>0.03</v>
      </c>
      <c r="F384" s="20">
        <v>39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17" t="s">
        <v>10018</v>
      </c>
      <c r="C385" s="17" t="s">
        <v>10019</v>
      </c>
      <c r="D385" s="18"/>
      <c r="E385" s="19">
        <v>7.4999999999999997E-2</v>
      </c>
      <c r="F385" s="20">
        <v>93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43">
        <v>4002</v>
      </c>
      <c r="C386" s="17" t="s">
        <v>10020</v>
      </c>
      <c r="D386" s="18"/>
      <c r="E386" s="24">
        <v>7.0000000000000007E-2</v>
      </c>
      <c r="F386" s="20">
        <v>278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15.95" customHeight="1" outlineLevel="1" x14ac:dyDescent="0.2">
      <c r="B387" s="43">
        <v>4066</v>
      </c>
      <c r="C387" s="17" t="s">
        <v>10021</v>
      </c>
      <c r="D387" s="18"/>
      <c r="E387" s="19">
        <v>0.105</v>
      </c>
      <c r="F387" s="20">
        <v>521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43">
        <v>4013</v>
      </c>
      <c r="C388" s="17" t="s">
        <v>10022</v>
      </c>
      <c r="D388" s="18"/>
      <c r="E388" s="19">
        <v>1.4999999999999999E-2</v>
      </c>
      <c r="F388" s="20">
        <v>292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43">
        <v>4015</v>
      </c>
      <c r="C389" s="17" t="s">
        <v>10023</v>
      </c>
      <c r="D389" s="18"/>
      <c r="E389" s="24">
        <v>0.06</v>
      </c>
      <c r="F389" s="20">
        <v>672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1" x14ac:dyDescent="0.2">
      <c r="B390" s="43">
        <v>4021</v>
      </c>
      <c r="C390" s="17" t="s">
        <v>10024</v>
      </c>
      <c r="D390" s="18"/>
      <c r="E390" s="22"/>
      <c r="F390" s="20">
        <v>292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43">
        <v>4026</v>
      </c>
      <c r="C391" s="17" t="s">
        <v>10025</v>
      </c>
      <c r="D391" s="18"/>
      <c r="E391" s="24">
        <v>0.06</v>
      </c>
      <c r="F391" s="20">
        <v>672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43">
        <v>4017</v>
      </c>
      <c r="C392" s="17" t="s">
        <v>10026</v>
      </c>
      <c r="D392" s="18"/>
      <c r="E392" s="19">
        <v>1.4999999999999999E-2</v>
      </c>
      <c r="F392" s="20">
        <v>292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43">
        <v>4019</v>
      </c>
      <c r="C393" s="17" t="s">
        <v>10027</v>
      </c>
      <c r="D393" s="18"/>
      <c r="E393" s="24">
        <v>0.06</v>
      </c>
      <c r="F393" s="20">
        <v>672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x14ac:dyDescent="0.2">
      <c r="B394" s="17" t="s">
        <v>10028</v>
      </c>
      <c r="C394" s="17" t="s">
        <v>10029</v>
      </c>
      <c r="D394" s="18"/>
      <c r="E394" s="19">
        <v>2.5999999999999999E-2</v>
      </c>
      <c r="F394" s="20">
        <v>41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1" thickBot="1" x14ac:dyDescent="0.25">
      <c r="B395" s="17" t="s">
        <v>10030</v>
      </c>
      <c r="C395" s="17" t="s">
        <v>10031</v>
      </c>
      <c r="D395" s="18"/>
      <c r="E395" s="24">
        <v>0.04</v>
      </c>
      <c r="F395" s="20">
        <v>73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18.95" customHeight="1" thickBot="1" x14ac:dyDescent="0.25">
      <c r="A396" s="11"/>
      <c r="B396" s="129" t="s">
        <v>10032</v>
      </c>
      <c r="C396" s="129"/>
      <c r="D396" s="129"/>
      <c r="E396" s="129"/>
      <c r="F396" s="129"/>
      <c r="G396" s="12"/>
      <c r="H396" s="12"/>
      <c r="I396" s="12" t="str">
        <f t="shared" si="15"/>
        <v/>
      </c>
      <c r="J396" s="12" t="str">
        <f t="shared" si="16"/>
        <v/>
      </c>
      <c r="K396" s="13"/>
      <c r="L396" s="14" t="s">
        <v>14</v>
      </c>
      <c r="M396" s="14" t="str">
        <f t="shared" si="17"/>
        <v/>
      </c>
    </row>
    <row r="397" spans="1:13" s="2" customFormat="1" ht="18.95" customHeight="1" outlineLevel="1" thickBot="1" x14ac:dyDescent="0.25">
      <c r="A397" s="11"/>
      <c r="B397" s="132" t="s">
        <v>10033</v>
      </c>
      <c r="C397" s="132"/>
      <c r="D397" s="132"/>
      <c r="E397" s="132"/>
      <c r="F397" s="132"/>
      <c r="G397" s="15"/>
      <c r="H397" s="15"/>
      <c r="I397" s="15" t="str">
        <f t="shared" si="15"/>
        <v/>
      </c>
      <c r="J397" s="15" t="str">
        <f t="shared" si="16"/>
        <v/>
      </c>
      <c r="K397" s="16"/>
      <c r="L397" s="14" t="s">
        <v>14</v>
      </c>
      <c r="M397" s="14" t="str">
        <f t="shared" si="17"/>
        <v/>
      </c>
    </row>
    <row r="398" spans="1:13" s="2" customFormat="1" ht="32.1" customHeight="1" outlineLevel="2" x14ac:dyDescent="0.2">
      <c r="B398" s="17" t="s">
        <v>10034</v>
      </c>
      <c r="C398" s="17" t="s">
        <v>10035</v>
      </c>
      <c r="D398" s="18"/>
      <c r="E398" s="23">
        <v>3.5</v>
      </c>
      <c r="F398" s="25">
        <v>8364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2" x14ac:dyDescent="0.2">
      <c r="B399" s="26">
        <v>1594</v>
      </c>
      <c r="C399" s="17" t="s">
        <v>10036</v>
      </c>
      <c r="D399" s="18"/>
      <c r="E399" s="24">
        <v>4.42</v>
      </c>
      <c r="F399" s="25">
        <v>4183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2" x14ac:dyDescent="0.2">
      <c r="B400" s="26">
        <v>1672</v>
      </c>
      <c r="C400" s="17" t="s">
        <v>10037</v>
      </c>
      <c r="D400" s="18"/>
      <c r="E400" s="20">
        <v>2</v>
      </c>
      <c r="F400" s="25">
        <v>2040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26">
        <v>1727</v>
      </c>
      <c r="C401" s="17" t="s">
        <v>10038</v>
      </c>
      <c r="D401" s="18"/>
      <c r="E401" s="23">
        <v>3.7</v>
      </c>
      <c r="F401" s="25">
        <v>6120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2" x14ac:dyDescent="0.2">
      <c r="B402" s="26">
        <v>1577</v>
      </c>
      <c r="C402" s="17" t="s">
        <v>10039</v>
      </c>
      <c r="D402" s="18"/>
      <c r="E402" s="23">
        <v>1.3</v>
      </c>
      <c r="F402" s="25">
        <v>1939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15.95" customHeight="1" outlineLevel="2" x14ac:dyDescent="0.2">
      <c r="B403" s="26">
        <v>1757</v>
      </c>
      <c r="C403" s="17" t="s">
        <v>10040</v>
      </c>
      <c r="D403" s="18"/>
      <c r="E403" s="23">
        <v>1.5</v>
      </c>
      <c r="F403" s="25">
        <v>1632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15.95" customHeight="1" outlineLevel="2" x14ac:dyDescent="0.2">
      <c r="B404" s="26">
        <v>1752</v>
      </c>
      <c r="C404" s="17" t="s">
        <v>10041</v>
      </c>
      <c r="D404" s="18"/>
      <c r="E404" s="23">
        <v>1.5</v>
      </c>
      <c r="F404" s="25">
        <v>1984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32.1" customHeight="1" outlineLevel="2" x14ac:dyDescent="0.2">
      <c r="B405" s="17" t="s">
        <v>10042</v>
      </c>
      <c r="C405" s="17" t="s">
        <v>10043</v>
      </c>
      <c r="D405" s="18"/>
      <c r="E405" s="24">
        <v>0.46</v>
      </c>
      <c r="F405" s="20">
        <v>714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32.1" customHeight="1" outlineLevel="2" x14ac:dyDescent="0.2">
      <c r="B406" s="17" t="s">
        <v>10044</v>
      </c>
      <c r="C406" s="17" t="s">
        <v>10045</v>
      </c>
      <c r="D406" s="18"/>
      <c r="E406" s="24">
        <v>0.46</v>
      </c>
      <c r="F406" s="20">
        <v>408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32.1" customHeight="1" outlineLevel="2" thickBot="1" x14ac:dyDescent="0.25">
      <c r="B407" s="17" t="s">
        <v>10046</v>
      </c>
      <c r="C407" s="17" t="s">
        <v>10047</v>
      </c>
      <c r="D407" s="18"/>
      <c r="E407" s="24">
        <v>0.13</v>
      </c>
      <c r="F407" s="20">
        <v>118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18.95" customHeight="1" outlineLevel="1" thickBot="1" x14ac:dyDescent="0.25">
      <c r="A408" s="11"/>
      <c r="B408" s="132" t="s">
        <v>10048</v>
      </c>
      <c r="C408" s="132"/>
      <c r="D408" s="132"/>
      <c r="E408" s="132"/>
      <c r="F408" s="132"/>
      <c r="G408" s="15"/>
      <c r="H408" s="15"/>
      <c r="I408" s="15" t="str">
        <f t="shared" si="18"/>
        <v/>
      </c>
      <c r="J408" s="15" t="str">
        <f t="shared" si="19"/>
        <v/>
      </c>
      <c r="K408" s="16"/>
      <c r="L408" s="14" t="s">
        <v>14</v>
      </c>
      <c r="M408" s="14" t="str">
        <f t="shared" si="20"/>
        <v/>
      </c>
    </row>
    <row r="409" spans="1:13" s="2" customFormat="1" ht="15.95" customHeight="1" outlineLevel="2" x14ac:dyDescent="0.2">
      <c r="B409" s="17" t="s">
        <v>10049</v>
      </c>
      <c r="C409" s="17" t="s">
        <v>10050</v>
      </c>
      <c r="D409" s="18"/>
      <c r="E409" s="22"/>
      <c r="F409" s="25">
        <v>2438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15.95" customHeight="1" outlineLevel="2" x14ac:dyDescent="0.2">
      <c r="B410" s="17" t="s">
        <v>10051</v>
      </c>
      <c r="C410" s="17" t="s">
        <v>10052</v>
      </c>
      <c r="D410" s="18"/>
      <c r="E410" s="22"/>
      <c r="F410" s="22"/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5.95" customHeight="1" outlineLevel="2" x14ac:dyDescent="0.2">
      <c r="B411" s="17" t="s">
        <v>10053</v>
      </c>
      <c r="C411" s="17" t="s">
        <v>10054</v>
      </c>
      <c r="D411" s="18"/>
      <c r="E411" s="22"/>
      <c r="F411" s="22"/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15.95" customHeight="1" outlineLevel="2" x14ac:dyDescent="0.2">
      <c r="B412" s="17" t="s">
        <v>10055</v>
      </c>
      <c r="C412" s="17" t="s">
        <v>10056</v>
      </c>
      <c r="D412" s="18"/>
      <c r="E412" s="22"/>
      <c r="F412" s="22"/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15.95" customHeight="1" outlineLevel="2" x14ac:dyDescent="0.2">
      <c r="B413" s="17" t="s">
        <v>10057</v>
      </c>
      <c r="C413" s="17" t="s">
        <v>10058</v>
      </c>
      <c r="D413" s="18"/>
      <c r="E413" s="22"/>
      <c r="F413" s="22"/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15.95" customHeight="1" outlineLevel="2" x14ac:dyDescent="0.2">
      <c r="B414" s="17" t="s">
        <v>10059</v>
      </c>
      <c r="C414" s="17" t="s">
        <v>10060</v>
      </c>
      <c r="D414" s="18"/>
      <c r="E414" s="22"/>
      <c r="F414" s="22"/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2" x14ac:dyDescent="0.2">
      <c r="B415" s="17" t="s">
        <v>10061</v>
      </c>
      <c r="C415" s="17" t="s">
        <v>10062</v>
      </c>
      <c r="D415" s="18"/>
      <c r="E415" s="19">
        <v>0.311</v>
      </c>
      <c r="F415" s="22"/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2" x14ac:dyDescent="0.2">
      <c r="B416" s="17" t="s">
        <v>10063</v>
      </c>
      <c r="C416" s="17" t="s">
        <v>10064</v>
      </c>
      <c r="D416" s="18"/>
      <c r="E416" s="19">
        <v>0.252</v>
      </c>
      <c r="F416" s="22"/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2" x14ac:dyDescent="0.2">
      <c r="B417" s="17" t="s">
        <v>10065</v>
      </c>
      <c r="C417" s="17" t="s">
        <v>10066</v>
      </c>
      <c r="D417" s="18"/>
      <c r="E417" s="19">
        <v>0.16300000000000001</v>
      </c>
      <c r="F417" s="20">
        <v>258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2" x14ac:dyDescent="0.2">
      <c r="B418" s="17" t="s">
        <v>10067</v>
      </c>
      <c r="C418" s="17" t="s">
        <v>10068</v>
      </c>
      <c r="D418" s="18"/>
      <c r="E418" s="19">
        <v>0.10299999999999999</v>
      </c>
      <c r="F418" s="20">
        <v>251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78" customHeight="1" outlineLevel="2" x14ac:dyDescent="0.2">
      <c r="B419" s="17" t="s">
        <v>10069</v>
      </c>
      <c r="C419" s="17" t="s">
        <v>10070</v>
      </c>
      <c r="D419" s="18"/>
      <c r="E419" s="24">
        <v>0.21</v>
      </c>
      <c r="F419" s="20">
        <v>413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2" x14ac:dyDescent="0.2">
      <c r="B420" s="17" t="s">
        <v>10071</v>
      </c>
      <c r="C420" s="17" t="s">
        <v>10072</v>
      </c>
      <c r="D420" s="18"/>
      <c r="E420" s="19">
        <v>0.28499999999999998</v>
      </c>
      <c r="F420" s="20">
        <v>608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2" x14ac:dyDescent="0.2">
      <c r="B421" s="17" t="s">
        <v>10073</v>
      </c>
      <c r="C421" s="17" t="s">
        <v>10074</v>
      </c>
      <c r="D421" s="18"/>
      <c r="E421" s="24">
        <v>0.57999999999999996</v>
      </c>
      <c r="F421" s="20">
        <v>908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2" x14ac:dyDescent="0.2">
      <c r="B422" s="17" t="s">
        <v>10075</v>
      </c>
      <c r="C422" s="17" t="s">
        <v>10076</v>
      </c>
      <c r="D422" s="18"/>
      <c r="E422" s="24">
        <v>0.75</v>
      </c>
      <c r="F422" s="25">
        <v>1393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2" x14ac:dyDescent="0.2">
      <c r="B423" s="17" t="s">
        <v>10077</v>
      </c>
      <c r="C423" s="17" t="s">
        <v>10078</v>
      </c>
      <c r="D423" s="18"/>
      <c r="E423" s="19">
        <v>1.1639999999999999</v>
      </c>
      <c r="F423" s="25">
        <v>2429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5.95" customHeight="1" outlineLevel="2" x14ac:dyDescent="0.2">
      <c r="B424" s="17" t="s">
        <v>10079</v>
      </c>
      <c r="C424" s="17" t="s">
        <v>10080</v>
      </c>
      <c r="D424" s="18"/>
      <c r="E424" s="24">
        <v>0.13</v>
      </c>
      <c r="F424" s="20">
        <v>193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5.95" customHeight="1" outlineLevel="2" thickBot="1" x14ac:dyDescent="0.25">
      <c r="B425" s="17" t="s">
        <v>10081</v>
      </c>
      <c r="C425" s="17" t="s">
        <v>10082</v>
      </c>
      <c r="D425" s="18"/>
      <c r="E425" s="24">
        <v>0.13</v>
      </c>
      <c r="F425" s="20">
        <v>428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18.95" customHeight="1" outlineLevel="1" thickBot="1" x14ac:dyDescent="0.25">
      <c r="A426" s="11"/>
      <c r="B426" s="132" t="s">
        <v>10083</v>
      </c>
      <c r="C426" s="132"/>
      <c r="D426" s="132"/>
      <c r="E426" s="132"/>
      <c r="F426" s="132"/>
      <c r="G426" s="15"/>
      <c r="H426" s="15"/>
      <c r="I426" s="15" t="str">
        <f t="shared" si="18"/>
        <v/>
      </c>
      <c r="J426" s="15" t="str">
        <f t="shared" si="19"/>
        <v/>
      </c>
      <c r="K426" s="16"/>
      <c r="L426" s="14" t="s">
        <v>14</v>
      </c>
      <c r="M426" s="14" t="str">
        <f t="shared" si="20"/>
        <v/>
      </c>
    </row>
    <row r="427" spans="1:13" s="2" customFormat="1" ht="78" customHeight="1" outlineLevel="2" x14ac:dyDescent="0.2">
      <c r="B427" s="17" t="s">
        <v>10063</v>
      </c>
      <c r="C427" s="17" t="s">
        <v>10084</v>
      </c>
      <c r="D427" s="18"/>
      <c r="E427" s="19">
        <v>0.252</v>
      </c>
      <c r="F427" s="20">
        <v>509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2" thickBot="1" x14ac:dyDescent="0.25">
      <c r="B428" s="17" t="s">
        <v>10085</v>
      </c>
      <c r="C428" s="17" t="s">
        <v>10086</v>
      </c>
      <c r="D428" s="18"/>
      <c r="E428" s="19">
        <v>0.312</v>
      </c>
      <c r="F428" s="20">
        <v>749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18.95" customHeight="1" outlineLevel="1" thickBot="1" x14ac:dyDescent="0.25">
      <c r="A429" s="11"/>
      <c r="B429" s="132" t="s">
        <v>10087</v>
      </c>
      <c r="C429" s="132"/>
      <c r="D429" s="132"/>
      <c r="E429" s="132"/>
      <c r="F429" s="132"/>
      <c r="G429" s="15"/>
      <c r="H429" s="15"/>
      <c r="I429" s="15" t="str">
        <f t="shared" si="18"/>
        <v/>
      </c>
      <c r="J429" s="15" t="str">
        <f t="shared" si="19"/>
        <v/>
      </c>
      <c r="K429" s="16"/>
      <c r="L429" s="14" t="s">
        <v>14</v>
      </c>
      <c r="M429" s="14" t="str">
        <f t="shared" si="20"/>
        <v/>
      </c>
    </row>
    <row r="430" spans="1:13" s="2" customFormat="1" ht="78" customHeight="1" outlineLevel="2" x14ac:dyDescent="0.2">
      <c r="B430" s="26">
        <v>260040</v>
      </c>
      <c r="C430" s="17" t="s">
        <v>10088</v>
      </c>
      <c r="D430" s="18"/>
      <c r="E430" s="23">
        <v>4.7</v>
      </c>
      <c r="F430" s="25">
        <v>2116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2" x14ac:dyDescent="0.2">
      <c r="B431" s="26">
        <v>260050</v>
      </c>
      <c r="C431" s="17" t="s">
        <v>10089</v>
      </c>
      <c r="D431" s="18"/>
      <c r="E431" s="23">
        <v>6.2</v>
      </c>
      <c r="F431" s="25">
        <v>2222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2" x14ac:dyDescent="0.2">
      <c r="B432" s="26">
        <v>260065</v>
      </c>
      <c r="C432" s="17" t="s">
        <v>10090</v>
      </c>
      <c r="D432" s="18"/>
      <c r="E432" s="23">
        <v>8.3000000000000007</v>
      </c>
      <c r="F432" s="25">
        <v>2828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2" x14ac:dyDescent="0.2">
      <c r="B433" s="26">
        <v>260080</v>
      </c>
      <c r="C433" s="17" t="s">
        <v>10091</v>
      </c>
      <c r="D433" s="18"/>
      <c r="E433" s="23">
        <v>10.5</v>
      </c>
      <c r="F433" s="25">
        <v>3434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2" x14ac:dyDescent="0.2">
      <c r="B434" s="26">
        <v>260100</v>
      </c>
      <c r="C434" s="17" t="s">
        <v>10092</v>
      </c>
      <c r="D434" s="18"/>
      <c r="E434" s="20">
        <v>15</v>
      </c>
      <c r="F434" s="25">
        <v>4444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78" customHeight="1" outlineLevel="2" x14ac:dyDescent="0.2">
      <c r="B435" s="26">
        <v>260125</v>
      </c>
      <c r="C435" s="17" t="s">
        <v>10093</v>
      </c>
      <c r="D435" s="18"/>
      <c r="E435" s="20">
        <v>22</v>
      </c>
      <c r="F435" s="25">
        <v>6464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2" x14ac:dyDescent="0.2">
      <c r="B436" s="26">
        <v>261150</v>
      </c>
      <c r="C436" s="17" t="s">
        <v>10094</v>
      </c>
      <c r="D436" s="18"/>
      <c r="E436" s="20">
        <v>31</v>
      </c>
      <c r="F436" s="25">
        <v>9292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2" thickBot="1" x14ac:dyDescent="0.25">
      <c r="B437" s="26">
        <v>260200</v>
      </c>
      <c r="C437" s="17" t="s">
        <v>10095</v>
      </c>
      <c r="D437" s="18"/>
      <c r="E437" s="20">
        <v>50</v>
      </c>
      <c r="F437" s="25">
        <v>13736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18.95" customHeight="1" thickBot="1" x14ac:dyDescent="0.25">
      <c r="A438" s="11"/>
      <c r="B438" s="129" t="s">
        <v>10096</v>
      </c>
      <c r="C438" s="129"/>
      <c r="D438" s="129"/>
      <c r="E438" s="129"/>
      <c r="F438" s="129"/>
      <c r="G438" s="12"/>
      <c r="H438" s="12"/>
      <c r="I438" s="12" t="str">
        <f t="shared" si="18"/>
        <v/>
      </c>
      <c r="J438" s="12" t="str">
        <f t="shared" si="19"/>
        <v/>
      </c>
      <c r="K438" s="13"/>
      <c r="L438" s="14" t="s">
        <v>14</v>
      </c>
      <c r="M438" s="14" t="str">
        <f t="shared" si="20"/>
        <v/>
      </c>
    </row>
    <row r="439" spans="1:13" s="2" customFormat="1" ht="18.95" customHeight="1" outlineLevel="1" thickBot="1" x14ac:dyDescent="0.25">
      <c r="A439" s="11"/>
      <c r="B439" s="132" t="s">
        <v>10097</v>
      </c>
      <c r="C439" s="132"/>
      <c r="D439" s="132"/>
      <c r="E439" s="132"/>
      <c r="F439" s="132"/>
      <c r="G439" s="15"/>
      <c r="H439" s="15"/>
      <c r="I439" s="15" t="str">
        <f t="shared" si="18"/>
        <v/>
      </c>
      <c r="J439" s="15" t="str">
        <f t="shared" si="19"/>
        <v/>
      </c>
      <c r="K439" s="16"/>
      <c r="L439" s="14" t="s">
        <v>14</v>
      </c>
      <c r="M439" s="14" t="str">
        <f t="shared" si="20"/>
        <v/>
      </c>
    </row>
    <row r="440" spans="1:13" s="2" customFormat="1" ht="78" customHeight="1" outlineLevel="2" x14ac:dyDescent="0.2">
      <c r="B440" s="17" t="s">
        <v>10098</v>
      </c>
      <c r="C440" s="17" t="s">
        <v>10099</v>
      </c>
      <c r="D440" s="18"/>
      <c r="E440" s="24">
        <v>0.03</v>
      </c>
      <c r="F440" s="20">
        <v>68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2" x14ac:dyDescent="0.2">
      <c r="B441" s="17" t="s">
        <v>10100</v>
      </c>
      <c r="C441" s="17" t="s">
        <v>10101</v>
      </c>
      <c r="D441" s="18"/>
      <c r="E441" s="19">
        <v>4.7E-2</v>
      </c>
      <c r="F441" s="20">
        <v>105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10102</v>
      </c>
      <c r="C442" s="17" t="s">
        <v>10103</v>
      </c>
      <c r="D442" s="18"/>
      <c r="E442" s="19">
        <v>6.2E-2</v>
      </c>
      <c r="F442" s="20">
        <v>182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2" x14ac:dyDescent="0.2">
      <c r="B443" s="17" t="s">
        <v>10104</v>
      </c>
      <c r="C443" s="17" t="s">
        <v>10105</v>
      </c>
      <c r="D443" s="18"/>
      <c r="E443" s="19">
        <v>7.4999999999999997E-2</v>
      </c>
      <c r="F443" s="20">
        <v>246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2" x14ac:dyDescent="0.2">
      <c r="B444" s="17" t="s">
        <v>10106</v>
      </c>
      <c r="C444" s="17" t="s">
        <v>10107</v>
      </c>
      <c r="D444" s="18"/>
      <c r="E444" s="24">
        <v>0.11</v>
      </c>
      <c r="F444" s="20">
        <v>283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2" x14ac:dyDescent="0.2">
      <c r="B445" s="17" t="s">
        <v>10108</v>
      </c>
      <c r="C445" s="17" t="s">
        <v>10109</v>
      </c>
      <c r="D445" s="18"/>
      <c r="E445" s="24">
        <v>0.18</v>
      </c>
      <c r="F445" s="20">
        <v>406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15.95" customHeight="1" outlineLevel="2" x14ac:dyDescent="0.2">
      <c r="B446" s="17" t="s">
        <v>10110</v>
      </c>
      <c r="C446" s="17" t="s">
        <v>10111</v>
      </c>
      <c r="D446" s="18"/>
      <c r="E446" s="19">
        <v>1.0999999999999999E-2</v>
      </c>
      <c r="F446" s="20">
        <v>30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2" x14ac:dyDescent="0.2">
      <c r="B447" s="17" t="s">
        <v>10112</v>
      </c>
      <c r="C447" s="17" t="s">
        <v>10113</v>
      </c>
      <c r="D447" s="18"/>
      <c r="E447" s="19">
        <v>8.5999999999999993E-2</v>
      </c>
      <c r="F447" s="20">
        <v>129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15.95" customHeight="1" outlineLevel="2" x14ac:dyDescent="0.2">
      <c r="B448" s="17"/>
      <c r="C448" s="17" t="s">
        <v>10114</v>
      </c>
      <c r="D448" s="18"/>
      <c r="E448" s="22"/>
      <c r="F448" s="20">
        <v>276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2" x14ac:dyDescent="0.2">
      <c r="B449" s="17" t="s">
        <v>10115</v>
      </c>
      <c r="C449" s="17" t="s">
        <v>10116</v>
      </c>
      <c r="D449" s="18"/>
      <c r="E449" s="19">
        <v>1.7000000000000001E-2</v>
      </c>
      <c r="F449" s="20">
        <v>53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78" customHeight="1" outlineLevel="2" x14ac:dyDescent="0.2">
      <c r="B450" s="17" t="s">
        <v>10117</v>
      </c>
      <c r="C450" s="17" t="s">
        <v>10118</v>
      </c>
      <c r="D450" s="18"/>
      <c r="E450" s="24">
        <v>0.04</v>
      </c>
      <c r="F450" s="20">
        <v>84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2" x14ac:dyDescent="0.2">
      <c r="B451" s="17" t="s">
        <v>10119</v>
      </c>
      <c r="C451" s="17" t="s">
        <v>10120</v>
      </c>
      <c r="D451" s="18"/>
      <c r="E451" s="19">
        <v>0.13800000000000001</v>
      </c>
      <c r="F451" s="20">
        <v>179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2" x14ac:dyDescent="0.2">
      <c r="B452" s="17" t="s">
        <v>10121</v>
      </c>
      <c r="C452" s="17" t="s">
        <v>10122</v>
      </c>
      <c r="D452" s="18"/>
      <c r="E452" s="19">
        <v>8.5999999999999993E-2</v>
      </c>
      <c r="F452" s="20">
        <v>132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2" x14ac:dyDescent="0.2">
      <c r="B453" s="17" t="s">
        <v>10123</v>
      </c>
      <c r="C453" s="17" t="s">
        <v>10124</v>
      </c>
      <c r="D453" s="18"/>
      <c r="E453" s="24">
        <v>0.04</v>
      </c>
      <c r="F453" s="20">
        <v>189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15.95" customHeight="1" outlineLevel="2" x14ac:dyDescent="0.2">
      <c r="B454" s="17" t="s">
        <v>10125</v>
      </c>
      <c r="C454" s="17" t="s">
        <v>10126</v>
      </c>
      <c r="D454" s="18"/>
      <c r="E454" s="19">
        <v>0.17299999999999999</v>
      </c>
      <c r="F454" s="20">
        <v>340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15.95" customHeight="1" outlineLevel="2" x14ac:dyDescent="0.2">
      <c r="B455" s="17"/>
      <c r="C455" s="17" t="s">
        <v>10127</v>
      </c>
      <c r="D455" s="18"/>
      <c r="E455" s="22"/>
      <c r="F455" s="20">
        <v>371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78" customHeight="1" outlineLevel="2" x14ac:dyDescent="0.2">
      <c r="B456" s="17" t="s">
        <v>10128</v>
      </c>
      <c r="C456" s="17" t="s">
        <v>10129</v>
      </c>
      <c r="D456" s="18"/>
      <c r="E456" s="19">
        <v>0.14899999999999999</v>
      </c>
      <c r="F456" s="20">
        <v>271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78" customHeight="1" outlineLevel="2" x14ac:dyDescent="0.2">
      <c r="B457" s="17" t="s">
        <v>10130</v>
      </c>
      <c r="C457" s="17" t="s">
        <v>10131</v>
      </c>
      <c r="D457" s="18"/>
      <c r="E457" s="24">
        <v>0.16</v>
      </c>
      <c r="F457" s="20">
        <v>340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15.95" customHeight="1" outlineLevel="2" x14ac:dyDescent="0.2">
      <c r="B458" s="17" t="s">
        <v>10132</v>
      </c>
      <c r="C458" s="17" t="s">
        <v>10133</v>
      </c>
      <c r="D458" s="18"/>
      <c r="E458" s="19">
        <v>0.254</v>
      </c>
      <c r="F458" s="20">
        <v>528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15.95" customHeight="1" outlineLevel="2" x14ac:dyDescent="0.2">
      <c r="B459" s="17" t="s">
        <v>10134</v>
      </c>
      <c r="C459" s="17" t="s">
        <v>10135</v>
      </c>
      <c r="D459" s="18"/>
      <c r="E459" s="19">
        <v>0.17399999999999999</v>
      </c>
      <c r="F459" s="20">
        <v>370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15.95" customHeight="1" outlineLevel="2" x14ac:dyDescent="0.2">
      <c r="B460" s="17" t="s">
        <v>10136</v>
      </c>
      <c r="C460" s="17" t="s">
        <v>10137</v>
      </c>
      <c r="D460" s="18"/>
      <c r="E460" s="19">
        <v>0.26100000000000001</v>
      </c>
      <c r="F460" s="20">
        <v>549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5.95" customHeight="1" outlineLevel="2" x14ac:dyDescent="0.2">
      <c r="B461" s="17" t="s">
        <v>10138</v>
      </c>
      <c r="C461" s="17" t="s">
        <v>10139</v>
      </c>
      <c r="D461" s="18"/>
      <c r="E461" s="24">
        <v>0.02</v>
      </c>
      <c r="F461" s="20">
        <v>92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15.95" customHeight="1" outlineLevel="2" thickBot="1" x14ac:dyDescent="0.25">
      <c r="B462" s="17" t="s">
        <v>10140</v>
      </c>
      <c r="C462" s="17" t="s">
        <v>10141</v>
      </c>
      <c r="D462" s="18"/>
      <c r="E462" s="19">
        <v>0.309</v>
      </c>
      <c r="F462" s="20">
        <v>460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8.95" customHeight="1" outlineLevel="1" thickBot="1" x14ac:dyDescent="0.25">
      <c r="A463" s="11"/>
      <c r="B463" s="132" t="s">
        <v>10142</v>
      </c>
      <c r="C463" s="132"/>
      <c r="D463" s="132"/>
      <c r="E463" s="132"/>
      <c r="F463" s="132"/>
      <c r="G463" s="15"/>
      <c r="H463" s="15"/>
      <c r="I463" s="15" t="str">
        <f t="shared" si="18"/>
        <v/>
      </c>
      <c r="J463" s="15" t="str">
        <f t="shared" si="19"/>
        <v/>
      </c>
      <c r="K463" s="16"/>
      <c r="L463" s="14" t="s">
        <v>14</v>
      </c>
      <c r="M463" s="14" t="str">
        <f t="shared" si="20"/>
        <v/>
      </c>
    </row>
    <row r="464" spans="1:13" s="2" customFormat="1" ht="78" customHeight="1" outlineLevel="2" x14ac:dyDescent="0.2">
      <c r="B464" s="17" t="s">
        <v>10143</v>
      </c>
      <c r="C464" s="17" t="s">
        <v>10144</v>
      </c>
      <c r="D464" s="18"/>
      <c r="E464" s="19">
        <v>1.7999999999999999E-2</v>
      </c>
      <c r="F464" s="20">
        <v>45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78" customHeight="1" outlineLevel="2" x14ac:dyDescent="0.2">
      <c r="B465" s="17" t="s">
        <v>10145</v>
      </c>
      <c r="C465" s="17" t="s">
        <v>10146</v>
      </c>
      <c r="D465" s="18"/>
      <c r="E465" s="24">
        <v>0.03</v>
      </c>
      <c r="F465" s="20">
        <v>71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78" customHeight="1" outlineLevel="2" x14ac:dyDescent="0.2">
      <c r="B466" s="17" t="s">
        <v>10147</v>
      </c>
      <c r="C466" s="17" t="s">
        <v>10148</v>
      </c>
      <c r="D466" s="18"/>
      <c r="E466" s="19">
        <v>4.4999999999999998E-2</v>
      </c>
      <c r="F466" s="20">
        <v>80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2" x14ac:dyDescent="0.2">
      <c r="B467" s="17" t="s">
        <v>10149</v>
      </c>
      <c r="C467" s="17" t="s">
        <v>10150</v>
      </c>
      <c r="D467" s="18"/>
      <c r="E467" s="19">
        <v>5.3999999999999999E-2</v>
      </c>
      <c r="F467" s="20">
        <v>127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78" customHeight="1" outlineLevel="2" x14ac:dyDescent="0.2">
      <c r="B468" s="17" t="s">
        <v>10151</v>
      </c>
      <c r="C468" s="17" t="s">
        <v>10152</v>
      </c>
      <c r="D468" s="18"/>
      <c r="E468" s="19">
        <v>3.1E-2</v>
      </c>
      <c r="F468" s="20">
        <v>72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15.95" customHeight="1" outlineLevel="2" x14ac:dyDescent="0.2">
      <c r="B469" s="17" t="s">
        <v>10153</v>
      </c>
      <c r="C469" s="17" t="s">
        <v>10154</v>
      </c>
      <c r="D469" s="18"/>
      <c r="E469" s="19">
        <v>7.4999999999999997E-2</v>
      </c>
      <c r="F469" s="20">
        <v>185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2" x14ac:dyDescent="0.2">
      <c r="B470" s="17" t="s">
        <v>10155</v>
      </c>
      <c r="C470" s="17" t="s">
        <v>10156</v>
      </c>
      <c r="D470" s="18"/>
      <c r="E470" s="19">
        <v>4.9000000000000002E-2</v>
      </c>
      <c r="F470" s="20">
        <v>111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5.95" customHeight="1" outlineLevel="2" x14ac:dyDescent="0.2">
      <c r="B471" s="17" t="s">
        <v>10157</v>
      </c>
      <c r="C471" s="17" t="s">
        <v>10158</v>
      </c>
      <c r="D471" s="18"/>
      <c r="E471" s="22"/>
      <c r="F471" s="20">
        <v>431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15.95" customHeight="1" outlineLevel="2" x14ac:dyDescent="0.2">
      <c r="B472" s="17" t="s">
        <v>10159</v>
      </c>
      <c r="C472" s="17" t="s">
        <v>10160</v>
      </c>
      <c r="D472" s="18"/>
      <c r="E472" s="19">
        <v>6.8000000000000005E-2</v>
      </c>
      <c r="F472" s="20">
        <v>173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5.95" customHeight="1" outlineLevel="2" x14ac:dyDescent="0.2">
      <c r="B473" s="17" t="s">
        <v>10161</v>
      </c>
      <c r="C473" s="17" t="s">
        <v>10162</v>
      </c>
      <c r="D473" s="18"/>
      <c r="E473" s="22"/>
      <c r="F473" s="22"/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15.95" customHeight="1" outlineLevel="2" thickBot="1" x14ac:dyDescent="0.25">
      <c r="B474" s="17"/>
      <c r="C474" s="17" t="s">
        <v>10163</v>
      </c>
      <c r="D474" s="18"/>
      <c r="E474" s="22"/>
      <c r="F474" s="20">
        <v>566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18.95" customHeight="1" outlineLevel="1" thickBot="1" x14ac:dyDescent="0.25">
      <c r="A475" s="11"/>
      <c r="B475" s="132" t="s">
        <v>10164</v>
      </c>
      <c r="C475" s="132"/>
      <c r="D475" s="132"/>
      <c r="E475" s="132"/>
      <c r="F475" s="132"/>
      <c r="G475" s="15"/>
      <c r="H475" s="15"/>
      <c r="I475" s="15" t="str">
        <f t="shared" si="21"/>
        <v/>
      </c>
      <c r="J475" s="15" t="str">
        <f t="shared" si="22"/>
        <v/>
      </c>
      <c r="K475" s="16"/>
      <c r="L475" s="14" t="s">
        <v>14</v>
      </c>
      <c r="M475" s="14" t="str">
        <f t="shared" si="23"/>
        <v/>
      </c>
    </row>
    <row r="476" spans="1:13" s="2" customFormat="1" ht="32.1" customHeight="1" outlineLevel="2" x14ac:dyDescent="0.2">
      <c r="B476" s="17" t="s">
        <v>10165</v>
      </c>
      <c r="C476" s="17" t="s">
        <v>10166</v>
      </c>
      <c r="D476" s="18"/>
      <c r="E476" s="22"/>
      <c r="F476" s="22"/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2" x14ac:dyDescent="0.2">
      <c r="B477" s="17" t="s">
        <v>10167</v>
      </c>
      <c r="C477" s="17" t="s">
        <v>10168</v>
      </c>
      <c r="D477" s="18"/>
      <c r="E477" s="22"/>
      <c r="F477" s="22"/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2" x14ac:dyDescent="0.2">
      <c r="B478" s="17" t="s">
        <v>10169</v>
      </c>
      <c r="C478" s="17" t="s">
        <v>10170</v>
      </c>
      <c r="D478" s="18"/>
      <c r="E478" s="22"/>
      <c r="F478" s="22"/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32.1" customHeight="1" outlineLevel="2" x14ac:dyDescent="0.2">
      <c r="B479" s="17" t="s">
        <v>10171</v>
      </c>
      <c r="C479" s="17" t="s">
        <v>10172</v>
      </c>
      <c r="D479" s="18"/>
      <c r="E479" s="22"/>
      <c r="F479" s="22"/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2" x14ac:dyDescent="0.2">
      <c r="B480" s="17" t="s">
        <v>10173</v>
      </c>
      <c r="C480" s="17" t="s">
        <v>10174</v>
      </c>
      <c r="D480" s="18"/>
      <c r="E480" s="22"/>
      <c r="F480" s="22"/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32.1" customHeight="1" outlineLevel="2" x14ac:dyDescent="0.2">
      <c r="B481" s="17" t="s">
        <v>10175</v>
      </c>
      <c r="C481" s="17" t="s">
        <v>10176</v>
      </c>
      <c r="D481" s="18"/>
      <c r="E481" s="22"/>
      <c r="F481" s="22"/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32.1" customHeight="1" outlineLevel="2" x14ac:dyDescent="0.2">
      <c r="B482" s="17" t="s">
        <v>10177</v>
      </c>
      <c r="C482" s="17" t="s">
        <v>10178</v>
      </c>
      <c r="D482" s="18"/>
      <c r="E482" s="22"/>
      <c r="F482" s="22"/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32.1" customHeight="1" outlineLevel="2" x14ac:dyDescent="0.2">
      <c r="B483" s="17" t="s">
        <v>10179</v>
      </c>
      <c r="C483" s="17" t="s">
        <v>10180</v>
      </c>
      <c r="D483" s="18"/>
      <c r="E483" s="22"/>
      <c r="F483" s="22"/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2" x14ac:dyDescent="0.2">
      <c r="B484" s="17" t="s">
        <v>10181</v>
      </c>
      <c r="C484" s="17" t="s">
        <v>10182</v>
      </c>
      <c r="D484" s="18"/>
      <c r="E484" s="22"/>
      <c r="F484" s="22"/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2" thickBot="1" x14ac:dyDescent="0.25">
      <c r="B485" s="17" t="s">
        <v>10183</v>
      </c>
      <c r="C485" s="17" t="s">
        <v>10184</v>
      </c>
      <c r="D485" s="18"/>
      <c r="E485" s="22"/>
      <c r="F485" s="22"/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8.95" customHeight="1" outlineLevel="1" thickBot="1" x14ac:dyDescent="0.25">
      <c r="A486" s="11"/>
      <c r="B486" s="132" t="s">
        <v>10185</v>
      </c>
      <c r="C486" s="132"/>
      <c r="D486" s="132"/>
      <c r="E486" s="132"/>
      <c r="F486" s="132"/>
      <c r="G486" s="15"/>
      <c r="H486" s="15"/>
      <c r="I486" s="15" t="str">
        <f t="shared" si="21"/>
        <v/>
      </c>
      <c r="J486" s="15" t="str">
        <f t="shared" si="22"/>
        <v/>
      </c>
      <c r="K486" s="16"/>
      <c r="L486" s="14" t="s">
        <v>14</v>
      </c>
      <c r="M486" s="14" t="str">
        <f t="shared" si="23"/>
        <v/>
      </c>
    </row>
    <row r="487" spans="1:13" s="2" customFormat="1" ht="78" customHeight="1" outlineLevel="2" x14ac:dyDescent="0.2">
      <c r="B487" s="17" t="s">
        <v>10186</v>
      </c>
      <c r="C487" s="17" t="s">
        <v>10187</v>
      </c>
      <c r="D487" s="18"/>
      <c r="E487" s="19">
        <v>1.0999999999999999E-2</v>
      </c>
      <c r="F487" s="20">
        <v>32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78" customHeight="1" outlineLevel="2" x14ac:dyDescent="0.2">
      <c r="B488" s="17" t="s">
        <v>10188</v>
      </c>
      <c r="C488" s="17" t="s">
        <v>10189</v>
      </c>
      <c r="D488" s="18"/>
      <c r="E488" s="19">
        <v>1.7000000000000001E-2</v>
      </c>
      <c r="F488" s="20">
        <v>48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78" customHeight="1" outlineLevel="2" x14ac:dyDescent="0.2">
      <c r="B489" s="17" t="s">
        <v>10190</v>
      </c>
      <c r="C489" s="17" t="s">
        <v>10191</v>
      </c>
      <c r="D489" s="18"/>
      <c r="E489" s="19">
        <v>3.4000000000000002E-2</v>
      </c>
      <c r="F489" s="20">
        <v>98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78" customHeight="1" outlineLevel="2" x14ac:dyDescent="0.2">
      <c r="B490" s="17" t="s">
        <v>10192</v>
      </c>
      <c r="C490" s="17" t="s">
        <v>10193</v>
      </c>
      <c r="D490" s="18"/>
      <c r="E490" s="19">
        <v>1.6E-2</v>
      </c>
      <c r="F490" s="20">
        <v>23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78" customHeight="1" outlineLevel="2" x14ac:dyDescent="0.2">
      <c r="B491" s="17" t="s">
        <v>10194</v>
      </c>
      <c r="C491" s="17" t="s">
        <v>10195</v>
      </c>
      <c r="D491" s="18"/>
      <c r="E491" s="19">
        <v>2.1999999999999999E-2</v>
      </c>
      <c r="F491" s="20">
        <v>34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78" customHeight="1" outlineLevel="2" x14ac:dyDescent="0.2">
      <c r="B492" s="17" t="s">
        <v>10196</v>
      </c>
      <c r="C492" s="17" t="s">
        <v>10197</v>
      </c>
      <c r="D492" s="18"/>
      <c r="E492" s="19">
        <v>2.5000000000000001E-2</v>
      </c>
      <c r="F492" s="20">
        <v>59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2" thickBot="1" x14ac:dyDescent="0.25">
      <c r="B493" s="17" t="s">
        <v>10198</v>
      </c>
      <c r="C493" s="17" t="s">
        <v>10199</v>
      </c>
      <c r="D493" s="18"/>
      <c r="E493" s="22"/>
      <c r="F493" s="20">
        <v>69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8.95" customHeight="1" outlineLevel="1" thickBot="1" x14ac:dyDescent="0.25">
      <c r="A494" s="11"/>
      <c r="B494" s="132" t="s">
        <v>10200</v>
      </c>
      <c r="C494" s="132"/>
      <c r="D494" s="132"/>
      <c r="E494" s="132"/>
      <c r="F494" s="132"/>
      <c r="G494" s="15"/>
      <c r="H494" s="15"/>
      <c r="I494" s="15" t="str">
        <f t="shared" si="21"/>
        <v/>
      </c>
      <c r="J494" s="15" t="str">
        <f t="shared" si="22"/>
        <v/>
      </c>
      <c r="K494" s="16"/>
      <c r="L494" s="14" t="s">
        <v>14</v>
      </c>
      <c r="M494" s="14" t="str">
        <f t="shared" si="23"/>
        <v/>
      </c>
    </row>
    <row r="495" spans="1:13" s="2" customFormat="1" ht="78" customHeight="1" outlineLevel="2" x14ac:dyDescent="0.2">
      <c r="B495" s="17" t="s">
        <v>10201</v>
      </c>
      <c r="C495" s="17" t="s">
        <v>10202</v>
      </c>
      <c r="D495" s="18"/>
      <c r="E495" s="24">
        <v>0.04</v>
      </c>
      <c r="F495" s="20">
        <v>75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17" t="s">
        <v>10203</v>
      </c>
      <c r="C496" s="17" t="s">
        <v>10204</v>
      </c>
      <c r="D496" s="18"/>
      <c r="E496" s="19">
        <v>6.2E-2</v>
      </c>
      <c r="F496" s="20">
        <v>127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2:13" s="2" customFormat="1" ht="78" customHeight="1" outlineLevel="2" x14ac:dyDescent="0.2">
      <c r="B497" s="17" t="s">
        <v>10205</v>
      </c>
      <c r="C497" s="17" t="s">
        <v>10206</v>
      </c>
      <c r="D497" s="18"/>
      <c r="E497" s="19">
        <v>0.113</v>
      </c>
      <c r="F497" s="20">
        <v>202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2:13" s="2" customFormat="1" ht="15.95" customHeight="1" outlineLevel="2" x14ac:dyDescent="0.2">
      <c r="B498" s="17" t="s">
        <v>10207</v>
      </c>
      <c r="C498" s="17" t="s">
        <v>10208</v>
      </c>
      <c r="D498" s="18"/>
      <c r="E498" s="19">
        <v>0.106</v>
      </c>
      <c r="F498" s="20">
        <v>392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2:13" s="2" customFormat="1" ht="15.95" customHeight="1" outlineLevel="2" x14ac:dyDescent="0.2">
      <c r="B499" s="17" t="s">
        <v>10209</v>
      </c>
      <c r="C499" s="17" t="s">
        <v>10210</v>
      </c>
      <c r="D499" s="18"/>
      <c r="E499" s="24">
        <v>0.13</v>
      </c>
      <c r="F499" s="20">
        <v>531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2:13" s="2" customFormat="1" ht="15.95" customHeight="1" outlineLevel="2" x14ac:dyDescent="0.2">
      <c r="B500" s="17" t="s">
        <v>10211</v>
      </c>
      <c r="C500" s="17" t="s">
        <v>10212</v>
      </c>
      <c r="D500" s="18"/>
      <c r="E500" s="24">
        <v>0.18</v>
      </c>
      <c r="F500" s="20">
        <v>786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2:13" s="2" customFormat="1" ht="78" customHeight="1" outlineLevel="2" x14ac:dyDescent="0.2">
      <c r="B501" s="17" t="s">
        <v>10213</v>
      </c>
      <c r="C501" s="17" t="s">
        <v>10214</v>
      </c>
      <c r="D501" s="18"/>
      <c r="E501" s="19">
        <v>5.5E-2</v>
      </c>
      <c r="F501" s="20">
        <v>89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2:13" s="2" customFormat="1" ht="78" customHeight="1" outlineLevel="2" x14ac:dyDescent="0.2">
      <c r="B502" s="17" t="s">
        <v>10215</v>
      </c>
      <c r="C502" s="17" t="s">
        <v>10216</v>
      </c>
      <c r="D502" s="18"/>
      <c r="E502" s="19">
        <v>7.4999999999999997E-2</v>
      </c>
      <c r="F502" s="20">
        <v>137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2:13" s="2" customFormat="1" ht="78" customHeight="1" outlineLevel="2" x14ac:dyDescent="0.2">
      <c r="B503" s="17" t="s">
        <v>10217</v>
      </c>
      <c r="C503" s="17" t="s">
        <v>10218</v>
      </c>
      <c r="D503" s="18"/>
      <c r="E503" s="19">
        <v>7.9000000000000001E-2</v>
      </c>
      <c r="F503" s="20">
        <v>189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2:13" s="2" customFormat="1" ht="78" customHeight="1" outlineLevel="2" x14ac:dyDescent="0.2">
      <c r="B504" s="17" t="s">
        <v>10219</v>
      </c>
      <c r="C504" s="17" t="s">
        <v>10220</v>
      </c>
      <c r="D504" s="18"/>
      <c r="E504" s="24">
        <v>0.08</v>
      </c>
      <c r="F504" s="20">
        <v>143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2:13" s="2" customFormat="1" ht="78" customHeight="1" outlineLevel="2" x14ac:dyDescent="0.2">
      <c r="B505" s="17" t="s">
        <v>10221</v>
      </c>
      <c r="C505" s="17" t="s">
        <v>10222</v>
      </c>
      <c r="D505" s="18"/>
      <c r="E505" s="19">
        <v>0.154</v>
      </c>
      <c r="F505" s="20">
        <v>182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2:13" s="2" customFormat="1" ht="15.95" customHeight="1" outlineLevel="2" x14ac:dyDescent="0.2">
      <c r="B506" s="17" t="s">
        <v>10223</v>
      </c>
      <c r="C506" s="17" t="s">
        <v>10224</v>
      </c>
      <c r="D506" s="18"/>
      <c r="E506" s="22"/>
      <c r="F506" s="22"/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2:13" s="2" customFormat="1" ht="78" customHeight="1" outlineLevel="2" x14ac:dyDescent="0.2">
      <c r="B507" s="17" t="s">
        <v>10225</v>
      </c>
      <c r="C507" s="17" t="s">
        <v>10226</v>
      </c>
      <c r="D507" s="18"/>
      <c r="E507" s="19">
        <v>0.104</v>
      </c>
      <c r="F507" s="20">
        <v>208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2:13" s="2" customFormat="1" ht="15.95" customHeight="1" outlineLevel="2" x14ac:dyDescent="0.2">
      <c r="B508" s="17" t="s">
        <v>10227</v>
      </c>
      <c r="C508" s="17" t="s">
        <v>10228</v>
      </c>
      <c r="D508" s="18"/>
      <c r="E508" s="19">
        <v>0.109</v>
      </c>
      <c r="F508" s="20">
        <v>248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2:13" s="2" customFormat="1" ht="15.95" customHeight="1" outlineLevel="2" x14ac:dyDescent="0.2">
      <c r="B509" s="17" t="s">
        <v>10229</v>
      </c>
      <c r="C509" s="17" t="s">
        <v>10230</v>
      </c>
      <c r="D509" s="18"/>
      <c r="E509" s="19">
        <v>0.105</v>
      </c>
      <c r="F509" s="20">
        <v>239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2:13" s="2" customFormat="1" ht="15.95" customHeight="1" outlineLevel="2" x14ac:dyDescent="0.2">
      <c r="B510" s="17" t="s">
        <v>10231</v>
      </c>
      <c r="C510" s="17" t="s">
        <v>10232</v>
      </c>
      <c r="D510" s="18"/>
      <c r="E510" s="19">
        <v>0.158</v>
      </c>
      <c r="F510" s="20">
        <v>361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2:13" s="2" customFormat="1" ht="78" customHeight="1" outlineLevel="2" x14ac:dyDescent="0.2">
      <c r="B511" s="17" t="s">
        <v>10233</v>
      </c>
      <c r="C511" s="17" t="s">
        <v>10234</v>
      </c>
      <c r="D511" s="18"/>
      <c r="E511" s="24">
        <v>0.02</v>
      </c>
      <c r="F511" s="20">
        <v>34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2:13" s="2" customFormat="1" ht="78" customHeight="1" outlineLevel="2" x14ac:dyDescent="0.2">
      <c r="B512" s="17" t="s">
        <v>10235</v>
      </c>
      <c r="C512" s="17" t="s">
        <v>10236</v>
      </c>
      <c r="D512" s="18"/>
      <c r="E512" s="19">
        <v>3.1E-2</v>
      </c>
      <c r="F512" s="20">
        <v>73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2" x14ac:dyDescent="0.2">
      <c r="B513" s="17" t="s">
        <v>10237</v>
      </c>
      <c r="C513" s="17" t="s">
        <v>10238</v>
      </c>
      <c r="D513" s="18"/>
      <c r="E513" s="19">
        <v>7.8E-2</v>
      </c>
      <c r="F513" s="20">
        <v>147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5.95" customHeight="1" outlineLevel="2" x14ac:dyDescent="0.2">
      <c r="B514" s="17" t="s">
        <v>10239</v>
      </c>
      <c r="C514" s="17" t="s">
        <v>10240</v>
      </c>
      <c r="D514" s="18"/>
      <c r="E514" s="19">
        <v>0.16500000000000001</v>
      </c>
      <c r="F514" s="20">
        <v>234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5.95" customHeight="1" outlineLevel="2" x14ac:dyDescent="0.2">
      <c r="B515" s="17"/>
      <c r="C515" s="17" t="s">
        <v>10241</v>
      </c>
      <c r="D515" s="18"/>
      <c r="E515" s="22"/>
      <c r="F515" s="20">
        <v>104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5.95" customHeight="1" outlineLevel="2" x14ac:dyDescent="0.2">
      <c r="B516" s="17"/>
      <c r="C516" s="17" t="s">
        <v>10242</v>
      </c>
      <c r="D516" s="18"/>
      <c r="E516" s="22"/>
      <c r="F516" s="20">
        <v>457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2" x14ac:dyDescent="0.2">
      <c r="B517" s="17" t="s">
        <v>10243</v>
      </c>
      <c r="C517" s="17" t="s">
        <v>10244</v>
      </c>
      <c r="D517" s="18"/>
      <c r="E517" s="19">
        <v>2E-3</v>
      </c>
      <c r="F517" s="20">
        <v>54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2" x14ac:dyDescent="0.2">
      <c r="B518" s="17" t="s">
        <v>10245</v>
      </c>
      <c r="C518" s="17" t="s">
        <v>10246</v>
      </c>
      <c r="D518" s="18"/>
      <c r="E518" s="19">
        <v>5.5E-2</v>
      </c>
      <c r="F518" s="20">
        <v>110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2" x14ac:dyDescent="0.2">
      <c r="B519" s="17" t="s">
        <v>10247</v>
      </c>
      <c r="C519" s="17" t="s">
        <v>10248</v>
      </c>
      <c r="D519" s="18"/>
      <c r="E519" s="19">
        <v>0.13800000000000001</v>
      </c>
      <c r="F519" s="20">
        <v>218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15.95" customHeight="1" outlineLevel="2" x14ac:dyDescent="0.2">
      <c r="B520" s="17" t="s">
        <v>10249</v>
      </c>
      <c r="C520" s="17" t="s">
        <v>10250</v>
      </c>
      <c r="D520" s="18"/>
      <c r="E520" s="19">
        <v>0.29499999999999998</v>
      </c>
      <c r="F520" s="20">
        <v>244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5.95" customHeight="1" outlineLevel="2" x14ac:dyDescent="0.2">
      <c r="B521" s="17"/>
      <c r="C521" s="17" t="s">
        <v>10251</v>
      </c>
      <c r="D521" s="18"/>
      <c r="E521" s="22"/>
      <c r="F521" s="20">
        <v>472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2" x14ac:dyDescent="0.2">
      <c r="B522" s="17" t="s">
        <v>10252</v>
      </c>
      <c r="C522" s="17" t="s">
        <v>10253</v>
      </c>
      <c r="D522" s="18"/>
      <c r="E522" s="19">
        <v>0.108</v>
      </c>
      <c r="F522" s="20">
        <v>212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15.95" customHeight="1" outlineLevel="2" x14ac:dyDescent="0.2">
      <c r="B523" s="17" t="s">
        <v>10254</v>
      </c>
      <c r="C523" s="17" t="s">
        <v>10255</v>
      </c>
      <c r="D523" s="18"/>
      <c r="E523" s="19">
        <v>0.186</v>
      </c>
      <c r="F523" s="20">
        <v>281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15.95" customHeight="1" outlineLevel="2" x14ac:dyDescent="0.2">
      <c r="B524" s="17" t="s">
        <v>10256</v>
      </c>
      <c r="C524" s="17" t="s">
        <v>10257</v>
      </c>
      <c r="D524" s="18"/>
      <c r="E524" s="19">
        <v>0.104</v>
      </c>
      <c r="F524" s="20">
        <v>164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15.95" customHeight="1" outlineLevel="2" x14ac:dyDescent="0.2">
      <c r="B525" s="17" t="s">
        <v>10258</v>
      </c>
      <c r="C525" s="17" t="s">
        <v>10259</v>
      </c>
      <c r="D525" s="18"/>
      <c r="E525" s="19">
        <v>0.46300000000000002</v>
      </c>
      <c r="F525" s="20">
        <v>360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2" thickBot="1" x14ac:dyDescent="0.25">
      <c r="B526" s="17" t="s">
        <v>10260</v>
      </c>
      <c r="C526" s="17" t="s">
        <v>10261</v>
      </c>
      <c r="D526" s="18"/>
      <c r="E526" s="19">
        <v>0.154</v>
      </c>
      <c r="F526" s="20">
        <v>370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18.95" customHeight="1" outlineLevel="1" thickBot="1" x14ac:dyDescent="0.25">
      <c r="A527" s="11"/>
      <c r="B527" s="132" t="s">
        <v>10262</v>
      </c>
      <c r="C527" s="132"/>
      <c r="D527" s="132"/>
      <c r="E527" s="132"/>
      <c r="F527" s="132"/>
      <c r="G527" s="15"/>
      <c r="H527" s="15"/>
      <c r="I527" s="15" t="str">
        <f t="shared" si="21"/>
        <v/>
      </c>
      <c r="J527" s="15" t="str">
        <f t="shared" si="22"/>
        <v/>
      </c>
      <c r="K527" s="16"/>
      <c r="L527" s="14" t="s">
        <v>14</v>
      </c>
      <c r="M527" s="14" t="str">
        <f t="shared" si="23"/>
        <v/>
      </c>
    </row>
    <row r="528" spans="1:13" s="2" customFormat="1" ht="15.95" customHeight="1" outlineLevel="2" x14ac:dyDescent="0.2">
      <c r="B528" s="17" t="s">
        <v>10263</v>
      </c>
      <c r="C528" s="17" t="s">
        <v>10264</v>
      </c>
      <c r="D528" s="18"/>
      <c r="E528" s="24">
        <v>0.11</v>
      </c>
      <c r="F528" s="20">
        <v>265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2" x14ac:dyDescent="0.2">
      <c r="B529" s="17" t="s">
        <v>10265</v>
      </c>
      <c r="C529" s="17" t="s">
        <v>10266</v>
      </c>
      <c r="D529" s="18"/>
      <c r="E529" s="19">
        <v>4.9000000000000002E-2</v>
      </c>
      <c r="F529" s="20">
        <v>98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2" x14ac:dyDescent="0.2">
      <c r="B530" s="17" t="s">
        <v>10267</v>
      </c>
      <c r="C530" s="17" t="s">
        <v>10268</v>
      </c>
      <c r="D530" s="18"/>
      <c r="E530" s="19">
        <v>6.9000000000000006E-2</v>
      </c>
      <c r="F530" s="20">
        <v>153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2" x14ac:dyDescent="0.2">
      <c r="B531" s="17" t="s">
        <v>10269</v>
      </c>
      <c r="C531" s="17" t="s">
        <v>10270</v>
      </c>
      <c r="D531" s="18"/>
      <c r="E531" s="19">
        <v>6.7000000000000004E-2</v>
      </c>
      <c r="F531" s="20">
        <v>124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15.95" customHeight="1" outlineLevel="2" x14ac:dyDescent="0.2">
      <c r="B532" s="17" t="s">
        <v>10271</v>
      </c>
      <c r="C532" s="17" t="s">
        <v>10272</v>
      </c>
      <c r="D532" s="18"/>
      <c r="E532" s="24">
        <v>0.12</v>
      </c>
      <c r="F532" s="20">
        <v>194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2" x14ac:dyDescent="0.2">
      <c r="B533" s="17" t="s">
        <v>10273</v>
      </c>
      <c r="C533" s="17" t="s">
        <v>10274</v>
      </c>
      <c r="D533" s="18"/>
      <c r="E533" s="19">
        <v>8.2000000000000003E-2</v>
      </c>
      <c r="F533" s="20">
        <v>344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15.95" customHeight="1" outlineLevel="2" x14ac:dyDescent="0.2">
      <c r="B534" s="17" t="s">
        <v>10275</v>
      </c>
      <c r="C534" s="17" t="s">
        <v>10276</v>
      </c>
      <c r="D534" s="18"/>
      <c r="E534" s="24">
        <v>0.22</v>
      </c>
      <c r="F534" s="20">
        <v>255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15.95" customHeight="1" outlineLevel="2" x14ac:dyDescent="0.2">
      <c r="B535" s="17" t="s">
        <v>10277</v>
      </c>
      <c r="C535" s="17" t="s">
        <v>10278</v>
      </c>
      <c r="D535" s="18"/>
      <c r="E535" s="19">
        <v>0.16500000000000001</v>
      </c>
      <c r="F535" s="20">
        <v>388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15.95" customHeight="1" outlineLevel="2" x14ac:dyDescent="0.2">
      <c r="B536" s="17" t="s">
        <v>10279</v>
      </c>
      <c r="C536" s="17" t="s">
        <v>10280</v>
      </c>
      <c r="D536" s="18"/>
      <c r="E536" s="19">
        <v>0.309</v>
      </c>
      <c r="F536" s="20">
        <v>364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15.95" customHeight="1" outlineLevel="2" x14ac:dyDescent="0.2">
      <c r="B537" s="17" t="s">
        <v>10281</v>
      </c>
      <c r="C537" s="17" t="s">
        <v>10282</v>
      </c>
      <c r="D537" s="18"/>
      <c r="E537" s="19">
        <v>0.17199999999999999</v>
      </c>
      <c r="F537" s="20">
        <v>340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15.95" customHeight="1" outlineLevel="2" x14ac:dyDescent="0.2">
      <c r="B538" s="17" t="s">
        <v>10283</v>
      </c>
      <c r="C538" s="17" t="s">
        <v>10284</v>
      </c>
      <c r="D538" s="18"/>
      <c r="E538" s="24">
        <v>0.24</v>
      </c>
      <c r="F538" s="20">
        <v>570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15.95" customHeight="1" outlineLevel="2" x14ac:dyDescent="0.2">
      <c r="B539" s="17" t="s">
        <v>10285</v>
      </c>
      <c r="C539" s="17" t="s">
        <v>10286</v>
      </c>
      <c r="D539" s="18"/>
      <c r="E539" s="19">
        <v>0.187</v>
      </c>
      <c r="F539" s="20">
        <v>359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15.95" customHeight="1" outlineLevel="2" x14ac:dyDescent="0.2">
      <c r="B540" s="17" t="s">
        <v>10287</v>
      </c>
      <c r="C540" s="17" t="s">
        <v>10288</v>
      </c>
      <c r="D540" s="18"/>
      <c r="E540" s="19">
        <v>0.25700000000000001</v>
      </c>
      <c r="F540" s="20">
        <v>636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15.95" customHeight="1" outlineLevel="2" x14ac:dyDescent="0.2">
      <c r="B541" s="17" t="s">
        <v>10289</v>
      </c>
      <c r="C541" s="17" t="s">
        <v>10290</v>
      </c>
      <c r="D541" s="18"/>
      <c r="E541" s="19">
        <v>0.252</v>
      </c>
      <c r="F541" s="20">
        <v>609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15.95" customHeight="1" outlineLevel="2" x14ac:dyDescent="0.2">
      <c r="B542" s="17" t="s">
        <v>10291</v>
      </c>
      <c r="C542" s="17" t="s">
        <v>10292</v>
      </c>
      <c r="D542" s="18"/>
      <c r="E542" s="19">
        <v>1.9E-2</v>
      </c>
      <c r="F542" s="20">
        <v>53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78" customHeight="1" outlineLevel="2" x14ac:dyDescent="0.2">
      <c r="B543" s="17" t="s">
        <v>10293</v>
      </c>
      <c r="C543" s="17" t="s">
        <v>10294</v>
      </c>
      <c r="D543" s="18"/>
      <c r="E543" s="19">
        <v>0.89800000000000002</v>
      </c>
      <c r="F543" s="25">
        <v>1037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2" x14ac:dyDescent="0.2">
      <c r="B544" s="17" t="s">
        <v>10295</v>
      </c>
      <c r="C544" s="17" t="s">
        <v>10296</v>
      </c>
      <c r="D544" s="18"/>
      <c r="E544" s="19">
        <v>0.64300000000000002</v>
      </c>
      <c r="F544" s="20">
        <v>758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10297</v>
      </c>
      <c r="C545" s="17" t="s">
        <v>10298</v>
      </c>
      <c r="D545" s="18"/>
      <c r="E545" s="24">
        <v>0.28000000000000003</v>
      </c>
      <c r="F545" s="20">
        <v>726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17" t="s">
        <v>10299</v>
      </c>
      <c r="C546" s="17" t="s">
        <v>10300</v>
      </c>
      <c r="D546" s="18"/>
      <c r="E546" s="19">
        <v>0.11799999999999999</v>
      </c>
      <c r="F546" s="20">
        <v>279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2" x14ac:dyDescent="0.2">
      <c r="B547" s="17" t="s">
        <v>10301</v>
      </c>
      <c r="C547" s="17" t="s">
        <v>10302</v>
      </c>
      <c r="D547" s="18"/>
      <c r="E547" s="19">
        <v>0.46899999999999997</v>
      </c>
      <c r="F547" s="25">
        <v>1348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78" customHeight="1" outlineLevel="2" x14ac:dyDescent="0.2">
      <c r="B548" s="17" t="s">
        <v>10303</v>
      </c>
      <c r="C548" s="17" t="s">
        <v>10304</v>
      </c>
      <c r="D548" s="18"/>
      <c r="E548" s="19">
        <v>0.16200000000000001</v>
      </c>
      <c r="F548" s="20">
        <v>387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78" customHeight="1" outlineLevel="2" x14ac:dyDescent="0.2">
      <c r="B549" s="17" t="s">
        <v>10305</v>
      </c>
      <c r="C549" s="17" t="s">
        <v>10306</v>
      </c>
      <c r="D549" s="18"/>
      <c r="E549" s="19">
        <v>8.6999999999999994E-2</v>
      </c>
      <c r="F549" s="20">
        <v>225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2" x14ac:dyDescent="0.2">
      <c r="B550" s="17" t="s">
        <v>10307</v>
      </c>
      <c r="C550" s="17" t="s">
        <v>10308</v>
      </c>
      <c r="D550" s="18"/>
      <c r="E550" s="19">
        <v>0.126</v>
      </c>
      <c r="F550" s="20">
        <v>296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10309</v>
      </c>
      <c r="C551" s="17" t="s">
        <v>10310</v>
      </c>
      <c r="D551" s="18"/>
      <c r="E551" s="19">
        <v>0.215</v>
      </c>
      <c r="F551" s="20">
        <v>517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x14ac:dyDescent="0.2">
      <c r="B552" s="17" t="s">
        <v>10311</v>
      </c>
      <c r="C552" s="17" t="s">
        <v>10312</v>
      </c>
      <c r="D552" s="18"/>
      <c r="E552" s="19">
        <v>0.29399999999999998</v>
      </c>
      <c r="F552" s="20">
        <v>733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2" x14ac:dyDescent="0.2">
      <c r="B553" s="17" t="s">
        <v>10313</v>
      </c>
      <c r="C553" s="17" t="s">
        <v>10314</v>
      </c>
      <c r="D553" s="18"/>
      <c r="E553" s="19">
        <v>0.33600000000000002</v>
      </c>
      <c r="F553" s="25">
        <v>1037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2" x14ac:dyDescent="0.2">
      <c r="B554" s="17" t="s">
        <v>10315</v>
      </c>
      <c r="C554" s="17" t="s">
        <v>10316</v>
      </c>
      <c r="D554" s="18"/>
      <c r="E554" s="19">
        <v>0.46899999999999997</v>
      </c>
      <c r="F554" s="25">
        <v>1086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15.95" customHeight="1" outlineLevel="2" x14ac:dyDescent="0.2">
      <c r="B555" s="17" t="s">
        <v>10317</v>
      </c>
      <c r="C555" s="17" t="s">
        <v>10318</v>
      </c>
      <c r="D555" s="18"/>
      <c r="E555" s="19">
        <v>0.53500000000000003</v>
      </c>
      <c r="F555" s="20">
        <v>649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2" x14ac:dyDescent="0.2">
      <c r="B556" s="17" t="s">
        <v>10319</v>
      </c>
      <c r="C556" s="17" t="s">
        <v>10320</v>
      </c>
      <c r="D556" s="18"/>
      <c r="E556" s="19">
        <v>0.115</v>
      </c>
      <c r="F556" s="20">
        <v>216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2" thickBot="1" x14ac:dyDescent="0.25">
      <c r="B557" s="17" t="s">
        <v>10321</v>
      </c>
      <c r="C557" s="17" t="s">
        <v>10322</v>
      </c>
      <c r="D557" s="18"/>
      <c r="E557" s="24">
        <v>0.17</v>
      </c>
      <c r="F557" s="20">
        <v>230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18.95" customHeight="1" outlineLevel="1" thickBot="1" x14ac:dyDescent="0.25">
      <c r="A558" s="11"/>
      <c r="B558" s="132" t="s">
        <v>10323</v>
      </c>
      <c r="C558" s="132"/>
      <c r="D558" s="132"/>
      <c r="E558" s="132"/>
      <c r="F558" s="132"/>
      <c r="G558" s="15"/>
      <c r="H558" s="15"/>
      <c r="I558" s="15" t="str">
        <f t="shared" si="24"/>
        <v/>
      </c>
      <c r="J558" s="15" t="str">
        <f t="shared" si="25"/>
        <v/>
      </c>
      <c r="K558" s="16"/>
      <c r="L558" s="14" t="s">
        <v>14</v>
      </c>
      <c r="M558" s="14" t="str">
        <f t="shared" si="26"/>
        <v/>
      </c>
    </row>
    <row r="559" spans="1:13" s="2" customFormat="1" ht="15.95" customHeight="1" outlineLevel="2" x14ac:dyDescent="0.2">
      <c r="B559" s="17" t="s">
        <v>10324</v>
      </c>
      <c r="C559" s="17" t="s">
        <v>10325</v>
      </c>
      <c r="D559" s="18"/>
      <c r="E559" s="19">
        <v>7.4999999999999997E-2</v>
      </c>
      <c r="F559" s="20">
        <v>147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15.95" customHeight="1" outlineLevel="2" x14ac:dyDescent="0.2">
      <c r="B560" s="17" t="s">
        <v>10326</v>
      </c>
      <c r="C560" s="17" t="s">
        <v>10327</v>
      </c>
      <c r="D560" s="18"/>
      <c r="E560" s="19">
        <v>0.17199999999999999</v>
      </c>
      <c r="F560" s="20">
        <v>215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15.95" customHeight="1" outlineLevel="2" x14ac:dyDescent="0.2">
      <c r="B561" s="17" t="s">
        <v>10328</v>
      </c>
      <c r="C561" s="17" t="s">
        <v>10329</v>
      </c>
      <c r="D561" s="18"/>
      <c r="E561" s="19">
        <v>7.4999999999999997E-2</v>
      </c>
      <c r="F561" s="20">
        <v>170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15.95" customHeight="1" outlineLevel="2" x14ac:dyDescent="0.2">
      <c r="B562" s="17" t="s">
        <v>10330</v>
      </c>
      <c r="C562" s="17" t="s">
        <v>10331</v>
      </c>
      <c r="D562" s="18"/>
      <c r="E562" s="19">
        <v>0.16500000000000001</v>
      </c>
      <c r="F562" s="20">
        <v>206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15.95" customHeight="1" outlineLevel="2" x14ac:dyDescent="0.2">
      <c r="B563" s="17" t="s">
        <v>10332</v>
      </c>
      <c r="C563" s="17" t="s">
        <v>10333</v>
      </c>
      <c r="D563" s="18"/>
      <c r="E563" s="19">
        <v>0.30199999999999999</v>
      </c>
      <c r="F563" s="20">
        <v>356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15.95" customHeight="1" outlineLevel="2" x14ac:dyDescent="0.2">
      <c r="B564" s="17" t="s">
        <v>10334</v>
      </c>
      <c r="C564" s="17" t="s">
        <v>10335</v>
      </c>
      <c r="D564" s="18"/>
      <c r="E564" s="19">
        <v>5.2999999999999999E-2</v>
      </c>
      <c r="F564" s="20">
        <v>120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15.95" customHeight="1" outlineLevel="2" x14ac:dyDescent="0.2">
      <c r="B565" s="17" t="s">
        <v>10336</v>
      </c>
      <c r="C565" s="17" t="s">
        <v>10337</v>
      </c>
      <c r="D565" s="18"/>
      <c r="E565" s="19">
        <v>8.5000000000000006E-2</v>
      </c>
      <c r="F565" s="20">
        <v>186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15.95" customHeight="1" outlineLevel="2" x14ac:dyDescent="0.2">
      <c r="B566" s="17" t="s">
        <v>10338</v>
      </c>
      <c r="C566" s="17" t="s">
        <v>10339</v>
      </c>
      <c r="D566" s="18"/>
      <c r="E566" s="19">
        <v>0.29599999999999999</v>
      </c>
      <c r="F566" s="20">
        <v>356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15.95" customHeight="1" outlineLevel="2" x14ac:dyDescent="0.2">
      <c r="B567" s="17" t="s">
        <v>10340</v>
      </c>
      <c r="C567" s="17" t="s">
        <v>10341</v>
      </c>
      <c r="D567" s="18"/>
      <c r="E567" s="24">
        <v>0.08</v>
      </c>
      <c r="F567" s="20">
        <v>131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15.95" customHeight="1" outlineLevel="2" x14ac:dyDescent="0.2">
      <c r="B568" s="17" t="s">
        <v>10342</v>
      </c>
      <c r="C568" s="17" t="s">
        <v>10343</v>
      </c>
      <c r="D568" s="18"/>
      <c r="E568" s="19">
        <v>8.8999999999999996E-2</v>
      </c>
      <c r="F568" s="20">
        <v>203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15.95" customHeight="1" outlineLevel="2" x14ac:dyDescent="0.2">
      <c r="B569" s="17" t="s">
        <v>10344</v>
      </c>
      <c r="C569" s="17" t="s">
        <v>10345</v>
      </c>
      <c r="D569" s="18"/>
      <c r="E569" s="23">
        <v>0.2</v>
      </c>
      <c r="F569" s="20">
        <v>391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15.95" customHeight="1" outlineLevel="2" x14ac:dyDescent="0.2">
      <c r="B570" s="17" t="s">
        <v>10346</v>
      </c>
      <c r="C570" s="17" t="s">
        <v>10347</v>
      </c>
      <c r="D570" s="18"/>
      <c r="E570" s="24">
        <v>0.32</v>
      </c>
      <c r="F570" s="20">
        <v>479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15.95" customHeight="1" outlineLevel="2" x14ac:dyDescent="0.2">
      <c r="B571" s="17" t="s">
        <v>10348</v>
      </c>
      <c r="C571" s="17" t="s">
        <v>10349</v>
      </c>
      <c r="D571" s="18"/>
      <c r="E571" s="24">
        <v>0.35</v>
      </c>
      <c r="F571" s="25">
        <v>1010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15.95" customHeight="1" outlineLevel="2" x14ac:dyDescent="0.2">
      <c r="B572" s="17" t="s">
        <v>10350</v>
      </c>
      <c r="C572" s="17" t="s">
        <v>10351</v>
      </c>
      <c r="D572" s="18"/>
      <c r="E572" s="19">
        <v>7.5999999999999998E-2</v>
      </c>
      <c r="F572" s="20">
        <v>163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15.95" customHeight="1" outlineLevel="2" x14ac:dyDescent="0.2">
      <c r="B573" s="17" t="s">
        <v>10352</v>
      </c>
      <c r="C573" s="17" t="s">
        <v>10353</v>
      </c>
      <c r="D573" s="18"/>
      <c r="E573" s="19">
        <v>8.5000000000000006E-2</v>
      </c>
      <c r="F573" s="20">
        <v>210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32.1" customHeight="1" outlineLevel="2" x14ac:dyDescent="0.2">
      <c r="B574" s="17" t="s">
        <v>10354</v>
      </c>
      <c r="C574" s="17" t="s">
        <v>10355</v>
      </c>
      <c r="D574" s="18"/>
      <c r="E574" s="19">
        <v>7.4999999999999997E-2</v>
      </c>
      <c r="F574" s="22"/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32.1" customHeight="1" outlineLevel="2" x14ac:dyDescent="0.2">
      <c r="B575" s="17" t="s">
        <v>10356</v>
      </c>
      <c r="C575" s="17" t="s">
        <v>10357</v>
      </c>
      <c r="D575" s="18"/>
      <c r="E575" s="19">
        <v>8.5000000000000006E-2</v>
      </c>
      <c r="F575" s="20">
        <v>183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15.95" customHeight="1" outlineLevel="2" x14ac:dyDescent="0.2">
      <c r="B576" s="17" t="s">
        <v>10358</v>
      </c>
      <c r="C576" s="17" t="s">
        <v>10359</v>
      </c>
      <c r="D576" s="18"/>
      <c r="E576" s="24">
        <v>0.13</v>
      </c>
      <c r="F576" s="20">
        <v>269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15.95" customHeight="1" outlineLevel="2" x14ac:dyDescent="0.2">
      <c r="B577" s="17" t="s">
        <v>10360</v>
      </c>
      <c r="C577" s="17" t="s">
        <v>10361</v>
      </c>
      <c r="D577" s="18"/>
      <c r="E577" s="23">
        <v>0.3</v>
      </c>
      <c r="F577" s="20">
        <v>308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32.1" customHeight="1" outlineLevel="2" x14ac:dyDescent="0.2">
      <c r="B578" s="17" t="s">
        <v>10362</v>
      </c>
      <c r="C578" s="17" t="s">
        <v>10363</v>
      </c>
      <c r="D578" s="18"/>
      <c r="E578" s="19">
        <v>0.33200000000000002</v>
      </c>
      <c r="F578" s="20">
        <v>384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32.1" customHeight="1" outlineLevel="2" x14ac:dyDescent="0.2">
      <c r="B579" s="17" t="s">
        <v>10364</v>
      </c>
      <c r="C579" s="17" t="s">
        <v>10365</v>
      </c>
      <c r="D579" s="18"/>
      <c r="E579" s="19">
        <v>0.35399999999999998</v>
      </c>
      <c r="F579" s="20">
        <v>410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32.1" customHeight="1" outlineLevel="2" x14ac:dyDescent="0.2">
      <c r="B580" s="17" t="s">
        <v>10366</v>
      </c>
      <c r="C580" s="17" t="s">
        <v>10367</v>
      </c>
      <c r="D580" s="18"/>
      <c r="E580" s="19">
        <v>0.40600000000000003</v>
      </c>
      <c r="F580" s="20">
        <v>470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15.95" customHeight="1" outlineLevel="2" x14ac:dyDescent="0.2">
      <c r="B581" s="17" t="s">
        <v>10368</v>
      </c>
      <c r="C581" s="17" t="s">
        <v>10369</v>
      </c>
      <c r="D581" s="18"/>
      <c r="E581" s="19">
        <v>9.2999999999999999E-2</v>
      </c>
      <c r="F581" s="20">
        <v>218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5.95" customHeight="1" outlineLevel="2" thickBot="1" x14ac:dyDescent="0.25">
      <c r="B582" s="17" t="s">
        <v>10370</v>
      </c>
      <c r="C582" s="17" t="s">
        <v>10371</v>
      </c>
      <c r="D582" s="18"/>
      <c r="E582" s="19">
        <v>0.124</v>
      </c>
      <c r="F582" s="20">
        <v>137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8.95" customHeight="1" outlineLevel="1" thickBot="1" x14ac:dyDescent="0.25">
      <c r="A583" s="11"/>
      <c r="B583" s="132" t="s">
        <v>10372</v>
      </c>
      <c r="C583" s="132"/>
      <c r="D583" s="132"/>
      <c r="E583" s="132"/>
      <c r="F583" s="132"/>
      <c r="G583" s="15"/>
      <c r="H583" s="15"/>
      <c r="I583" s="15" t="str">
        <f t="shared" si="24"/>
        <v/>
      </c>
      <c r="J583" s="15" t="str">
        <f t="shared" si="25"/>
        <v/>
      </c>
      <c r="K583" s="16"/>
      <c r="L583" s="14" t="s">
        <v>14</v>
      </c>
      <c r="M583" s="14" t="str">
        <f t="shared" si="26"/>
        <v/>
      </c>
    </row>
    <row r="584" spans="1:13" s="2" customFormat="1" ht="15.95" customHeight="1" outlineLevel="2" x14ac:dyDescent="0.2">
      <c r="B584" s="17" t="s">
        <v>10373</v>
      </c>
      <c r="C584" s="17" t="s">
        <v>10374</v>
      </c>
      <c r="D584" s="18"/>
      <c r="E584" s="22"/>
      <c r="F584" s="22"/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 t="s">
        <v>10375</v>
      </c>
      <c r="C585" s="17" t="s">
        <v>10376</v>
      </c>
      <c r="D585" s="18"/>
      <c r="E585" s="22"/>
      <c r="F585" s="22"/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15.95" customHeight="1" outlineLevel="2" x14ac:dyDescent="0.2">
      <c r="B586" s="17" t="s">
        <v>10377</v>
      </c>
      <c r="C586" s="17" t="s">
        <v>10378</v>
      </c>
      <c r="D586" s="18"/>
      <c r="E586" s="19">
        <v>9.7000000000000003E-2</v>
      </c>
      <c r="F586" s="20">
        <v>120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15.95" customHeight="1" outlineLevel="2" x14ac:dyDescent="0.2">
      <c r="B587" s="17" t="s">
        <v>10379</v>
      </c>
      <c r="C587" s="17" t="s">
        <v>10380</v>
      </c>
      <c r="D587" s="18"/>
      <c r="E587" s="19">
        <v>7.2999999999999995E-2</v>
      </c>
      <c r="F587" s="20">
        <v>97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5.95" customHeight="1" outlineLevel="2" x14ac:dyDescent="0.2">
      <c r="B588" s="17" t="s">
        <v>10381</v>
      </c>
      <c r="C588" s="17" t="s">
        <v>10382</v>
      </c>
      <c r="D588" s="18"/>
      <c r="E588" s="24">
        <v>0.08</v>
      </c>
      <c r="F588" s="20">
        <v>105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2" x14ac:dyDescent="0.2">
      <c r="B589" s="17" t="s">
        <v>10383</v>
      </c>
      <c r="C589" s="17" t="s">
        <v>10384</v>
      </c>
      <c r="D589" s="18"/>
      <c r="E589" s="19">
        <v>5.8000000000000003E-2</v>
      </c>
      <c r="F589" s="22"/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17" t="s">
        <v>10385</v>
      </c>
      <c r="C590" s="17" t="s">
        <v>10386</v>
      </c>
      <c r="D590" s="18"/>
      <c r="E590" s="19">
        <v>8.3000000000000004E-2</v>
      </c>
      <c r="F590" s="22"/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15.95" customHeight="1" outlineLevel="2" x14ac:dyDescent="0.2">
      <c r="B591" s="17" t="s">
        <v>10387</v>
      </c>
      <c r="C591" s="17" t="s">
        <v>10388</v>
      </c>
      <c r="D591" s="18"/>
      <c r="E591" s="19">
        <v>9.8000000000000004E-2</v>
      </c>
      <c r="F591" s="22"/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17" t="s">
        <v>10389</v>
      </c>
      <c r="C592" s="17" t="s">
        <v>10390</v>
      </c>
      <c r="D592" s="18"/>
      <c r="E592" s="19">
        <v>0.124</v>
      </c>
      <c r="F592" s="20">
        <v>161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17" t="s">
        <v>10391</v>
      </c>
      <c r="C593" s="17" t="s">
        <v>10392</v>
      </c>
      <c r="D593" s="18"/>
      <c r="E593" s="19">
        <v>0.13500000000000001</v>
      </c>
      <c r="F593" s="20">
        <v>225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15.95" customHeight="1" outlineLevel="2" x14ac:dyDescent="0.2">
      <c r="B594" s="17" t="s">
        <v>10393</v>
      </c>
      <c r="C594" s="17" t="s">
        <v>10394</v>
      </c>
      <c r="D594" s="18"/>
      <c r="E594" s="19">
        <v>0.184</v>
      </c>
      <c r="F594" s="20">
        <v>337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17" t="s">
        <v>10395</v>
      </c>
      <c r="C595" s="17" t="s">
        <v>10396</v>
      </c>
      <c r="D595" s="18"/>
      <c r="E595" s="19">
        <v>0.51400000000000001</v>
      </c>
      <c r="F595" s="20">
        <v>594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17" t="s">
        <v>10397</v>
      </c>
      <c r="C596" s="17" t="s">
        <v>10398</v>
      </c>
      <c r="D596" s="18"/>
      <c r="E596" s="19">
        <v>0.746</v>
      </c>
      <c r="F596" s="20">
        <v>870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2" x14ac:dyDescent="0.2">
      <c r="B597" s="17"/>
      <c r="C597" s="17" t="s">
        <v>10399</v>
      </c>
      <c r="D597" s="18"/>
      <c r="E597" s="22"/>
      <c r="F597" s="20">
        <v>67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17" t="s">
        <v>10400</v>
      </c>
      <c r="C598" s="17" t="s">
        <v>10401</v>
      </c>
      <c r="D598" s="18"/>
      <c r="E598" s="19">
        <v>5.0999999999999997E-2</v>
      </c>
      <c r="F598" s="20">
        <v>124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15.95" customHeight="1" outlineLevel="2" x14ac:dyDescent="0.2">
      <c r="B599" s="17" t="s">
        <v>10402</v>
      </c>
      <c r="C599" s="17" t="s">
        <v>10403</v>
      </c>
      <c r="D599" s="18"/>
      <c r="E599" s="19">
        <v>0.17299999999999999</v>
      </c>
      <c r="F599" s="20">
        <v>216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15.95" customHeight="1" outlineLevel="2" x14ac:dyDescent="0.2">
      <c r="B600" s="17" t="s">
        <v>10404</v>
      </c>
      <c r="C600" s="17" t="s">
        <v>10405</v>
      </c>
      <c r="D600" s="18"/>
      <c r="E600" s="19">
        <v>8.2000000000000003E-2</v>
      </c>
      <c r="F600" s="20">
        <v>172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17" t="s">
        <v>10406</v>
      </c>
      <c r="C601" s="17" t="s">
        <v>10407</v>
      </c>
      <c r="D601" s="18"/>
      <c r="E601" s="19">
        <v>0.14199999999999999</v>
      </c>
      <c r="F601" s="20">
        <v>216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17" t="s">
        <v>10408</v>
      </c>
      <c r="C602" s="17" t="s">
        <v>10409</v>
      </c>
      <c r="D602" s="18"/>
      <c r="E602" s="19">
        <v>3.5000000000000003E-2</v>
      </c>
      <c r="F602" s="20">
        <v>385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15.95" customHeight="1" outlineLevel="2" x14ac:dyDescent="0.2">
      <c r="B603" s="17" t="s">
        <v>10410</v>
      </c>
      <c r="C603" s="17" t="s">
        <v>10411</v>
      </c>
      <c r="D603" s="18"/>
      <c r="E603" s="19">
        <v>0.48499999999999999</v>
      </c>
      <c r="F603" s="20">
        <v>573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15.95" customHeight="1" outlineLevel="2" x14ac:dyDescent="0.2">
      <c r="B604" s="17" t="s">
        <v>10412</v>
      </c>
      <c r="C604" s="17" t="s">
        <v>10413</v>
      </c>
      <c r="D604" s="18"/>
      <c r="E604" s="19">
        <v>0.71699999999999997</v>
      </c>
      <c r="F604" s="20">
        <v>836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17" t="s">
        <v>10414</v>
      </c>
      <c r="C605" s="17" t="s">
        <v>10415</v>
      </c>
      <c r="D605" s="18"/>
      <c r="E605" s="22"/>
      <c r="F605" s="22"/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17" t="s">
        <v>10416</v>
      </c>
      <c r="C606" s="17" t="s">
        <v>10417</v>
      </c>
      <c r="D606" s="18"/>
      <c r="E606" s="19">
        <v>5.5E-2</v>
      </c>
      <c r="F606" s="20">
        <v>132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15.95" customHeight="1" outlineLevel="2" x14ac:dyDescent="0.2">
      <c r="B607" s="17" t="s">
        <v>10418</v>
      </c>
      <c r="C607" s="17" t="s">
        <v>10419</v>
      </c>
      <c r="D607" s="18"/>
      <c r="E607" s="19">
        <v>0.13200000000000001</v>
      </c>
      <c r="F607" s="20">
        <v>189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15.95" customHeight="1" outlineLevel="2" thickBot="1" x14ac:dyDescent="0.25">
      <c r="B608" s="17" t="s">
        <v>10420</v>
      </c>
      <c r="C608" s="17" t="s">
        <v>10421</v>
      </c>
      <c r="D608" s="18"/>
      <c r="E608" s="24">
        <v>0.22</v>
      </c>
      <c r="F608" s="20">
        <v>306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8.95" customHeight="1" outlineLevel="1" thickBot="1" x14ac:dyDescent="0.25">
      <c r="A609" s="11"/>
      <c r="B609" s="132" t="s">
        <v>10422</v>
      </c>
      <c r="C609" s="132"/>
      <c r="D609" s="132"/>
      <c r="E609" s="132"/>
      <c r="F609" s="132"/>
      <c r="G609" s="15"/>
      <c r="H609" s="15"/>
      <c r="I609" s="15" t="str">
        <f t="shared" si="27"/>
        <v/>
      </c>
      <c r="J609" s="15" t="str">
        <f t="shared" si="28"/>
        <v/>
      </c>
      <c r="K609" s="16"/>
      <c r="L609" s="14" t="s">
        <v>14</v>
      </c>
      <c r="M609" s="14" t="str">
        <f t="shared" si="29"/>
        <v/>
      </c>
    </row>
    <row r="610" spans="1:13" s="2" customFormat="1" ht="15.95" customHeight="1" outlineLevel="2" x14ac:dyDescent="0.2">
      <c r="B610" s="17" t="s">
        <v>10423</v>
      </c>
      <c r="C610" s="17" t="s">
        <v>10424</v>
      </c>
      <c r="D610" s="18"/>
      <c r="E610" s="24">
        <v>0.09</v>
      </c>
      <c r="F610" s="20">
        <v>133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5.95" customHeight="1" outlineLevel="2" x14ac:dyDescent="0.2">
      <c r="B611" s="17" t="s">
        <v>10425</v>
      </c>
      <c r="C611" s="17" t="s">
        <v>10426</v>
      </c>
      <c r="D611" s="18"/>
      <c r="E611" s="19">
        <v>0.11700000000000001</v>
      </c>
      <c r="F611" s="20">
        <v>164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15.95" customHeight="1" outlineLevel="2" x14ac:dyDescent="0.2">
      <c r="B612" s="17" t="s">
        <v>10427</v>
      </c>
      <c r="C612" s="17" t="s">
        <v>10428</v>
      </c>
      <c r="D612" s="18"/>
      <c r="E612" s="19">
        <v>0.14299999999999999</v>
      </c>
      <c r="F612" s="20">
        <v>197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17" t="s">
        <v>10429</v>
      </c>
      <c r="C613" s="17" t="s">
        <v>10430</v>
      </c>
      <c r="D613" s="18"/>
      <c r="E613" s="19">
        <v>0.186</v>
      </c>
      <c r="F613" s="20">
        <v>229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15.95" customHeight="1" outlineLevel="2" x14ac:dyDescent="0.2">
      <c r="B614" s="17" t="s">
        <v>10431</v>
      </c>
      <c r="C614" s="17" t="s">
        <v>10432</v>
      </c>
      <c r="D614" s="18"/>
      <c r="E614" s="19">
        <v>0.19700000000000001</v>
      </c>
      <c r="F614" s="20">
        <v>260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78" customHeight="1" outlineLevel="2" x14ac:dyDescent="0.2">
      <c r="B615" s="17" t="s">
        <v>10433</v>
      </c>
      <c r="C615" s="17" t="s">
        <v>10434</v>
      </c>
      <c r="D615" s="18"/>
      <c r="E615" s="19">
        <v>2.5000000000000001E-2</v>
      </c>
      <c r="F615" s="20">
        <v>88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2" x14ac:dyDescent="0.2">
      <c r="B616" s="17" t="s">
        <v>10435</v>
      </c>
      <c r="C616" s="17" t="s">
        <v>10436</v>
      </c>
      <c r="D616" s="18"/>
      <c r="E616" s="19">
        <v>3.4000000000000002E-2</v>
      </c>
      <c r="F616" s="20">
        <v>79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78" customHeight="1" outlineLevel="2" x14ac:dyDescent="0.2">
      <c r="B617" s="17" t="s">
        <v>10437</v>
      </c>
      <c r="C617" s="17" t="s">
        <v>10438</v>
      </c>
      <c r="D617" s="18"/>
      <c r="E617" s="19">
        <v>4.2999999999999997E-2</v>
      </c>
      <c r="F617" s="20">
        <v>88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78" customHeight="1" outlineLevel="2" x14ac:dyDescent="0.2">
      <c r="B618" s="17" t="s">
        <v>10439</v>
      </c>
      <c r="C618" s="17" t="s">
        <v>10440</v>
      </c>
      <c r="D618" s="18"/>
      <c r="E618" s="24">
        <v>0.05</v>
      </c>
      <c r="F618" s="20">
        <v>94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2" x14ac:dyDescent="0.2">
      <c r="B619" s="17" t="s">
        <v>10441</v>
      </c>
      <c r="C619" s="17" t="s">
        <v>10442</v>
      </c>
      <c r="D619" s="18"/>
      <c r="E619" s="19">
        <v>5.8000000000000003E-2</v>
      </c>
      <c r="F619" s="20">
        <v>210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2" x14ac:dyDescent="0.2">
      <c r="B620" s="17" t="s">
        <v>10443</v>
      </c>
      <c r="C620" s="17" t="s">
        <v>10444</v>
      </c>
      <c r="D620" s="18"/>
      <c r="E620" s="19">
        <v>7.2999999999999995E-2</v>
      </c>
      <c r="F620" s="20">
        <v>212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2" x14ac:dyDescent="0.2">
      <c r="B621" s="17" t="s">
        <v>10445</v>
      </c>
      <c r="C621" s="17" t="s">
        <v>10446</v>
      </c>
      <c r="D621" s="18"/>
      <c r="E621" s="19">
        <v>8.7999999999999995E-2</v>
      </c>
      <c r="F621" s="20">
        <v>214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2" x14ac:dyDescent="0.2">
      <c r="B622" s="17" t="s">
        <v>10447</v>
      </c>
      <c r="C622" s="17" t="s">
        <v>10448</v>
      </c>
      <c r="D622" s="18"/>
      <c r="E622" s="19">
        <v>0.104</v>
      </c>
      <c r="F622" s="20">
        <v>220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2" x14ac:dyDescent="0.2">
      <c r="B623" s="17" t="s">
        <v>10449</v>
      </c>
      <c r="C623" s="17" t="s">
        <v>10450</v>
      </c>
      <c r="D623" s="18"/>
      <c r="E623" s="24">
        <v>0.12</v>
      </c>
      <c r="F623" s="20">
        <v>223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78" customHeight="1" outlineLevel="2" x14ac:dyDescent="0.2">
      <c r="B624" s="17" t="s">
        <v>10451</v>
      </c>
      <c r="C624" s="17" t="s">
        <v>10452</v>
      </c>
      <c r="D624" s="18"/>
      <c r="E624" s="19">
        <v>0.13400000000000001</v>
      </c>
      <c r="F624" s="20">
        <v>311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78" customHeight="1" outlineLevel="2" x14ac:dyDescent="0.2">
      <c r="B625" s="17" t="s">
        <v>10453</v>
      </c>
      <c r="C625" s="17" t="s">
        <v>10454</v>
      </c>
      <c r="D625" s="18"/>
      <c r="E625" s="19">
        <v>0.14799999999999999</v>
      </c>
      <c r="F625" s="20">
        <v>330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78" customHeight="1" outlineLevel="2" x14ac:dyDescent="0.2">
      <c r="B626" s="17" t="s">
        <v>10455</v>
      </c>
      <c r="C626" s="17" t="s">
        <v>10456</v>
      </c>
      <c r="D626" s="18"/>
      <c r="E626" s="19">
        <v>0.16200000000000001</v>
      </c>
      <c r="F626" s="20">
        <v>467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15.95" customHeight="1" outlineLevel="2" x14ac:dyDescent="0.2">
      <c r="B627" s="17" t="s">
        <v>10457</v>
      </c>
      <c r="C627" s="17" t="s">
        <v>10458</v>
      </c>
      <c r="D627" s="18"/>
      <c r="E627" s="19">
        <v>6.8000000000000005E-2</v>
      </c>
      <c r="F627" s="20">
        <v>84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78" customHeight="1" outlineLevel="2" x14ac:dyDescent="0.2">
      <c r="B628" s="17" t="s">
        <v>10459</v>
      </c>
      <c r="C628" s="17" t="s">
        <v>10460</v>
      </c>
      <c r="D628" s="18"/>
      <c r="E628" s="19">
        <v>7.6999999999999999E-2</v>
      </c>
      <c r="F628" s="20">
        <v>104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15.95" customHeight="1" outlineLevel="2" x14ac:dyDescent="0.2">
      <c r="B629" s="17" t="s">
        <v>10461</v>
      </c>
      <c r="C629" s="17" t="s">
        <v>10462</v>
      </c>
      <c r="D629" s="18"/>
      <c r="E629" s="19">
        <v>9.2999999999999999E-2</v>
      </c>
      <c r="F629" s="20">
        <v>123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15.95" customHeight="1" outlineLevel="2" x14ac:dyDescent="0.2">
      <c r="B630" s="17" t="s">
        <v>10463</v>
      </c>
      <c r="C630" s="17" t="s">
        <v>10464</v>
      </c>
      <c r="D630" s="18"/>
      <c r="E630" s="19">
        <v>9.7000000000000003E-2</v>
      </c>
      <c r="F630" s="20">
        <v>143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2" x14ac:dyDescent="0.2">
      <c r="B631" s="17" t="s">
        <v>10465</v>
      </c>
      <c r="C631" s="17" t="s">
        <v>10466</v>
      </c>
      <c r="D631" s="18"/>
      <c r="E631" s="19">
        <v>8.5000000000000006E-2</v>
      </c>
      <c r="F631" s="20">
        <v>135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78" customHeight="1" outlineLevel="2" x14ac:dyDescent="0.2">
      <c r="B632" s="17" t="s">
        <v>10467</v>
      </c>
      <c r="C632" s="17" t="s">
        <v>10468</v>
      </c>
      <c r="D632" s="18"/>
      <c r="E632" s="19">
        <v>0.105</v>
      </c>
      <c r="F632" s="20">
        <v>164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2" x14ac:dyDescent="0.2">
      <c r="B633" s="17" t="s">
        <v>10469</v>
      </c>
      <c r="C633" s="17" t="s">
        <v>10470</v>
      </c>
      <c r="D633" s="18"/>
      <c r="E633" s="19">
        <v>0.125</v>
      </c>
      <c r="F633" s="20">
        <v>282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78" customHeight="1" outlineLevel="2" x14ac:dyDescent="0.2">
      <c r="B634" s="17" t="s">
        <v>10471</v>
      </c>
      <c r="C634" s="17" t="s">
        <v>10472</v>
      </c>
      <c r="D634" s="18"/>
      <c r="E634" s="19">
        <v>0.14499999999999999</v>
      </c>
      <c r="F634" s="20">
        <v>311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2" x14ac:dyDescent="0.2">
      <c r="B635" s="17" t="s">
        <v>10473</v>
      </c>
      <c r="C635" s="17" t="s">
        <v>10474</v>
      </c>
      <c r="D635" s="18"/>
      <c r="E635" s="19">
        <v>0.16500000000000001</v>
      </c>
      <c r="F635" s="20">
        <v>401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78" customHeight="1" outlineLevel="2" x14ac:dyDescent="0.2">
      <c r="B636" s="17" t="s">
        <v>10475</v>
      </c>
      <c r="C636" s="17" t="s">
        <v>10476</v>
      </c>
      <c r="D636" s="18"/>
      <c r="E636" s="19">
        <v>0.185</v>
      </c>
      <c r="F636" s="20">
        <v>614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78" customHeight="1" outlineLevel="2" x14ac:dyDescent="0.2">
      <c r="B637" s="17" t="s">
        <v>10477</v>
      </c>
      <c r="C637" s="17" t="s">
        <v>10478</v>
      </c>
      <c r="D637" s="18"/>
      <c r="E637" s="19">
        <v>0.20499999999999999</v>
      </c>
      <c r="F637" s="20">
        <v>670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78" customHeight="1" outlineLevel="2" x14ac:dyDescent="0.2">
      <c r="B638" s="17" t="s">
        <v>10479</v>
      </c>
      <c r="C638" s="17" t="s">
        <v>10480</v>
      </c>
      <c r="D638" s="18"/>
      <c r="E638" s="19">
        <v>0.22500000000000001</v>
      </c>
      <c r="F638" s="20">
        <v>786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15.95" customHeight="1" outlineLevel="2" x14ac:dyDescent="0.2">
      <c r="B639" s="17" t="s">
        <v>10481</v>
      </c>
      <c r="C639" s="17" t="s">
        <v>10482</v>
      </c>
      <c r="D639" s="18"/>
      <c r="E639" s="19">
        <v>2.9000000000000001E-2</v>
      </c>
      <c r="F639" s="20">
        <v>49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15.95" customHeight="1" outlineLevel="2" x14ac:dyDescent="0.2">
      <c r="B640" s="17" t="s">
        <v>10483</v>
      </c>
      <c r="C640" s="17" t="s">
        <v>10484</v>
      </c>
      <c r="D640" s="18"/>
      <c r="E640" s="19">
        <v>5.5E-2</v>
      </c>
      <c r="F640" s="20">
        <v>81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2:13" s="2" customFormat="1" ht="15.95" customHeight="1" outlineLevel="2" x14ac:dyDescent="0.2">
      <c r="B641" s="17" t="s">
        <v>10485</v>
      </c>
      <c r="C641" s="17" t="s">
        <v>10486</v>
      </c>
      <c r="D641" s="18"/>
      <c r="E641" s="19">
        <v>7.6999999999999999E-2</v>
      </c>
      <c r="F641" s="20">
        <v>114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2:13" s="2" customFormat="1" ht="15.95" customHeight="1" outlineLevel="2" x14ac:dyDescent="0.2">
      <c r="B642" s="17" t="s">
        <v>10487</v>
      </c>
      <c r="C642" s="17" t="s">
        <v>10488</v>
      </c>
      <c r="D642" s="18"/>
      <c r="E642" s="19">
        <v>9.8000000000000004E-2</v>
      </c>
      <c r="F642" s="20">
        <v>145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2:13" s="2" customFormat="1" ht="78" customHeight="1" outlineLevel="2" x14ac:dyDescent="0.2">
      <c r="B643" s="17" t="s">
        <v>10489</v>
      </c>
      <c r="C643" s="17" t="s">
        <v>10490</v>
      </c>
      <c r="D643" s="18"/>
      <c r="E643" s="22"/>
      <c r="F643" s="20">
        <v>99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2:13" s="2" customFormat="1" ht="15.95" customHeight="1" outlineLevel="2" x14ac:dyDescent="0.2">
      <c r="B644" s="17" t="s">
        <v>10491</v>
      </c>
      <c r="C644" s="17" t="s">
        <v>10492</v>
      </c>
      <c r="D644" s="18"/>
      <c r="E644" s="19">
        <v>1.9E-2</v>
      </c>
      <c r="F644" s="20">
        <v>56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2:13" s="2" customFormat="1" ht="15.95" customHeight="1" outlineLevel="2" x14ac:dyDescent="0.2">
      <c r="B645" s="17" t="s">
        <v>10493</v>
      </c>
      <c r="C645" s="17" t="s">
        <v>10494</v>
      </c>
      <c r="D645" s="18"/>
      <c r="E645" s="19">
        <v>2.1000000000000001E-2</v>
      </c>
      <c r="F645" s="20">
        <v>59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2:13" s="2" customFormat="1" ht="15.95" customHeight="1" outlineLevel="2" x14ac:dyDescent="0.2">
      <c r="B646" s="17" t="s">
        <v>10495</v>
      </c>
      <c r="C646" s="17" t="s">
        <v>10496</v>
      </c>
      <c r="D646" s="18"/>
      <c r="E646" s="19">
        <v>2.1999999999999999E-2</v>
      </c>
      <c r="F646" s="20">
        <v>61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2:13" s="2" customFormat="1" ht="15.95" customHeight="1" outlineLevel="2" x14ac:dyDescent="0.2">
      <c r="B647" s="17" t="s">
        <v>10497</v>
      </c>
      <c r="C647" s="17" t="s">
        <v>10498</v>
      </c>
      <c r="D647" s="18"/>
      <c r="E647" s="19">
        <v>2.1999999999999999E-2</v>
      </c>
      <c r="F647" s="20">
        <v>63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2:13" s="2" customFormat="1" ht="15.95" customHeight="1" outlineLevel="2" x14ac:dyDescent="0.2">
      <c r="B648" s="17" t="s">
        <v>10499</v>
      </c>
      <c r="C648" s="17" t="s">
        <v>10500</v>
      </c>
      <c r="D648" s="18"/>
      <c r="E648" s="24">
        <v>0.03</v>
      </c>
      <c r="F648" s="20">
        <v>71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2:13" s="2" customFormat="1" ht="15.95" customHeight="1" outlineLevel="2" x14ac:dyDescent="0.2">
      <c r="B649" s="17" t="s">
        <v>10501</v>
      </c>
      <c r="C649" s="17" t="s">
        <v>10502</v>
      </c>
      <c r="D649" s="18"/>
      <c r="E649" s="19">
        <v>3.5999999999999997E-2</v>
      </c>
      <c r="F649" s="20">
        <v>90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2:13" s="2" customFormat="1" ht="15.95" customHeight="1" outlineLevel="2" x14ac:dyDescent="0.2">
      <c r="B650" s="17" t="s">
        <v>10503</v>
      </c>
      <c r="C650" s="17" t="s">
        <v>10504</v>
      </c>
      <c r="D650" s="18"/>
      <c r="E650" s="19">
        <v>3.6999999999999998E-2</v>
      </c>
      <c r="F650" s="20">
        <v>91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2:13" s="2" customFormat="1" ht="15.95" customHeight="1" outlineLevel="2" x14ac:dyDescent="0.2">
      <c r="B651" s="17" t="s">
        <v>10505</v>
      </c>
      <c r="C651" s="17" t="s">
        <v>10506</v>
      </c>
      <c r="D651" s="18"/>
      <c r="E651" s="19">
        <v>3.6999999999999998E-2</v>
      </c>
      <c r="F651" s="20">
        <v>92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2:13" s="2" customFormat="1" ht="78" customHeight="1" outlineLevel="2" x14ac:dyDescent="0.2">
      <c r="B652" s="17" t="s">
        <v>10507</v>
      </c>
      <c r="C652" s="17" t="s">
        <v>10508</v>
      </c>
      <c r="D652" s="18"/>
      <c r="E652" s="19">
        <v>2.4E-2</v>
      </c>
      <c r="F652" s="20">
        <v>40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2:13" s="2" customFormat="1" ht="15.95" customHeight="1" outlineLevel="2" x14ac:dyDescent="0.2">
      <c r="B653" s="17" t="s">
        <v>10509</v>
      </c>
      <c r="C653" s="17" t="s">
        <v>10510</v>
      </c>
      <c r="D653" s="18"/>
      <c r="E653" s="19">
        <v>6.3E-2</v>
      </c>
      <c r="F653" s="20">
        <v>155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2:13" s="2" customFormat="1" ht="78" customHeight="1" outlineLevel="2" x14ac:dyDescent="0.2">
      <c r="B654" s="17" t="s">
        <v>10511</v>
      </c>
      <c r="C654" s="17" t="s">
        <v>10512</v>
      </c>
      <c r="D654" s="18"/>
      <c r="E654" s="19">
        <v>1.7999999999999999E-2</v>
      </c>
      <c r="F654" s="20">
        <v>52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2:13" s="2" customFormat="1" ht="78" customHeight="1" outlineLevel="2" x14ac:dyDescent="0.2">
      <c r="B655" s="17" t="s">
        <v>10513</v>
      </c>
      <c r="C655" s="17" t="s">
        <v>10514</v>
      </c>
      <c r="D655" s="18"/>
      <c r="E655" s="24">
        <v>0.02</v>
      </c>
      <c r="F655" s="20">
        <v>57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2:13" s="2" customFormat="1" ht="78" customHeight="1" outlineLevel="2" x14ac:dyDescent="0.2">
      <c r="B656" s="17" t="s">
        <v>10515</v>
      </c>
      <c r="C656" s="17" t="s">
        <v>10516</v>
      </c>
      <c r="D656" s="18"/>
      <c r="E656" s="19">
        <v>2.1000000000000001E-2</v>
      </c>
      <c r="F656" s="20">
        <v>63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2" x14ac:dyDescent="0.2">
      <c r="B657" s="17" t="s">
        <v>10517</v>
      </c>
      <c r="C657" s="17" t="s">
        <v>10518</v>
      </c>
      <c r="D657" s="18"/>
      <c r="E657" s="19">
        <v>2.5999999999999999E-2</v>
      </c>
      <c r="F657" s="20">
        <v>65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2" x14ac:dyDescent="0.2">
      <c r="B658" s="17" t="s">
        <v>10519</v>
      </c>
      <c r="C658" s="17" t="s">
        <v>10520</v>
      </c>
      <c r="D658" s="18"/>
      <c r="E658" s="19">
        <v>2.8000000000000001E-2</v>
      </c>
      <c r="F658" s="20">
        <v>67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2" x14ac:dyDescent="0.2">
      <c r="B659" s="17" t="s">
        <v>10521</v>
      </c>
      <c r="C659" s="17" t="s">
        <v>10522</v>
      </c>
      <c r="D659" s="18"/>
      <c r="E659" s="19">
        <v>3.5999999999999997E-2</v>
      </c>
      <c r="F659" s="20">
        <v>75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32.1" customHeight="1" outlineLevel="2" x14ac:dyDescent="0.2">
      <c r="B660" s="17" t="s">
        <v>10523</v>
      </c>
      <c r="C660" s="17" t="s">
        <v>10524</v>
      </c>
      <c r="D660" s="18"/>
      <c r="E660" s="19">
        <v>3.5000000000000003E-2</v>
      </c>
      <c r="F660" s="20">
        <v>88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32.1" customHeight="1" outlineLevel="2" x14ac:dyDescent="0.2">
      <c r="B661" s="17" t="s">
        <v>10525</v>
      </c>
      <c r="C661" s="17" t="s">
        <v>10526</v>
      </c>
      <c r="D661" s="18"/>
      <c r="E661" s="19">
        <v>3.5000000000000003E-2</v>
      </c>
      <c r="F661" s="20">
        <v>89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2" thickBot="1" x14ac:dyDescent="0.25">
      <c r="B662" s="17" t="s">
        <v>10527</v>
      </c>
      <c r="C662" s="17" t="s">
        <v>10528</v>
      </c>
      <c r="D662" s="18"/>
      <c r="E662" s="24">
        <v>0.04</v>
      </c>
      <c r="F662" s="20">
        <v>101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18.95" customHeight="1" thickBot="1" x14ac:dyDescent="0.25">
      <c r="A663" s="11"/>
      <c r="B663" s="129" t="s">
        <v>10529</v>
      </c>
      <c r="C663" s="129"/>
      <c r="D663" s="129"/>
      <c r="E663" s="129"/>
      <c r="F663" s="129"/>
      <c r="G663" s="12"/>
      <c r="H663" s="12"/>
      <c r="I663" s="12" t="str">
        <f t="shared" si="30"/>
        <v/>
      </c>
      <c r="J663" s="12" t="str">
        <f t="shared" si="31"/>
        <v/>
      </c>
      <c r="K663" s="13"/>
      <c r="L663" s="14" t="s">
        <v>14</v>
      </c>
      <c r="M663" s="14" t="str">
        <f t="shared" si="32"/>
        <v/>
      </c>
    </row>
    <row r="664" spans="1:13" s="2" customFormat="1" ht="18.95" customHeight="1" outlineLevel="1" thickBot="1" x14ac:dyDescent="0.25">
      <c r="A664" s="11"/>
      <c r="B664" s="132" t="s">
        <v>10530</v>
      </c>
      <c r="C664" s="132"/>
      <c r="D664" s="132"/>
      <c r="E664" s="132"/>
      <c r="F664" s="132"/>
      <c r="G664" s="15"/>
      <c r="H664" s="15"/>
      <c r="I664" s="15" t="str">
        <f t="shared" si="30"/>
        <v/>
      </c>
      <c r="J664" s="15" t="str">
        <f t="shared" si="31"/>
        <v/>
      </c>
      <c r="K664" s="16"/>
      <c r="L664" s="14" t="s">
        <v>14</v>
      </c>
      <c r="M664" s="14" t="str">
        <f t="shared" si="32"/>
        <v/>
      </c>
    </row>
    <row r="665" spans="1:13" s="2" customFormat="1" ht="18.95" customHeight="1" outlineLevel="2" thickBot="1" x14ac:dyDescent="0.25">
      <c r="A665" s="11"/>
      <c r="B665" s="133" t="s">
        <v>10531</v>
      </c>
      <c r="C665" s="133"/>
      <c r="D665" s="133"/>
      <c r="E665" s="133"/>
      <c r="F665" s="133"/>
      <c r="G665" s="27"/>
      <c r="H665" s="27"/>
      <c r="I665" s="27" t="str">
        <f t="shared" si="30"/>
        <v/>
      </c>
      <c r="J665" s="27" t="str">
        <f t="shared" si="31"/>
        <v/>
      </c>
      <c r="K665" s="28"/>
      <c r="L665" s="14" t="s">
        <v>14</v>
      </c>
      <c r="M665" s="14" t="str">
        <f t="shared" si="32"/>
        <v/>
      </c>
    </row>
    <row r="666" spans="1:13" s="2" customFormat="1" ht="78" customHeight="1" outlineLevel="3" x14ac:dyDescent="0.2">
      <c r="B666" s="17" t="s">
        <v>10532</v>
      </c>
      <c r="C666" s="17" t="s">
        <v>10533</v>
      </c>
      <c r="D666" s="18"/>
      <c r="E666" s="24">
        <v>0.04</v>
      </c>
      <c r="F666" s="20">
        <v>17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3" x14ac:dyDescent="0.2">
      <c r="B667" s="17" t="s">
        <v>10534</v>
      </c>
      <c r="C667" s="17" t="s">
        <v>10535</v>
      </c>
      <c r="D667" s="18"/>
      <c r="E667" s="19">
        <v>6.9000000000000006E-2</v>
      </c>
      <c r="F667" s="20">
        <v>22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3" x14ac:dyDescent="0.2">
      <c r="B668" s="17" t="s">
        <v>10536</v>
      </c>
      <c r="C668" s="17" t="s">
        <v>10537</v>
      </c>
      <c r="D668" s="18"/>
      <c r="E668" s="19">
        <v>0.10100000000000001</v>
      </c>
      <c r="F668" s="20">
        <v>39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3" x14ac:dyDescent="0.2">
      <c r="B669" s="17" t="s">
        <v>10538</v>
      </c>
      <c r="C669" s="17" t="s">
        <v>10539</v>
      </c>
      <c r="D669" s="18"/>
      <c r="E669" s="19">
        <v>0.14799999999999999</v>
      </c>
      <c r="F669" s="20">
        <v>46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3" x14ac:dyDescent="0.2">
      <c r="B670" s="17" t="s">
        <v>10540</v>
      </c>
      <c r="C670" s="17" t="s">
        <v>10541</v>
      </c>
      <c r="D670" s="18"/>
      <c r="E670" s="19">
        <v>0.19800000000000001</v>
      </c>
      <c r="F670" s="20">
        <v>65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3" thickBot="1" x14ac:dyDescent="0.25">
      <c r="B671" s="17" t="s">
        <v>10542</v>
      </c>
      <c r="C671" s="17" t="s">
        <v>10543</v>
      </c>
      <c r="D671" s="18"/>
      <c r="E671" s="19">
        <v>0.248</v>
      </c>
      <c r="F671" s="20">
        <v>93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18.95" customHeight="1" outlineLevel="2" thickBot="1" x14ac:dyDescent="0.25">
      <c r="A672" s="11"/>
      <c r="B672" s="133" t="s">
        <v>10544</v>
      </c>
      <c r="C672" s="133"/>
      <c r="D672" s="133"/>
      <c r="E672" s="133"/>
      <c r="F672" s="133"/>
      <c r="G672" s="27"/>
      <c r="H672" s="27"/>
      <c r="I672" s="27" t="str">
        <f t="shared" si="30"/>
        <v/>
      </c>
      <c r="J672" s="27" t="str">
        <f t="shared" si="31"/>
        <v/>
      </c>
      <c r="K672" s="28"/>
      <c r="L672" s="14" t="s">
        <v>14</v>
      </c>
      <c r="M672" s="14" t="str">
        <f t="shared" si="32"/>
        <v/>
      </c>
    </row>
    <row r="673" spans="1:13" s="2" customFormat="1" ht="78" customHeight="1" outlineLevel="3" x14ac:dyDescent="0.2">
      <c r="B673" s="17" t="s">
        <v>10545</v>
      </c>
      <c r="C673" s="17" t="s">
        <v>10546</v>
      </c>
      <c r="D673" s="18"/>
      <c r="E673" s="24">
        <v>0.04</v>
      </c>
      <c r="F673" s="20">
        <v>17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78" customHeight="1" outlineLevel="3" x14ac:dyDescent="0.2">
      <c r="B674" s="17" t="s">
        <v>10547</v>
      </c>
      <c r="C674" s="17" t="s">
        <v>10548</v>
      </c>
      <c r="D674" s="18"/>
      <c r="E674" s="24">
        <v>0.06</v>
      </c>
      <c r="F674" s="20">
        <v>22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3" x14ac:dyDescent="0.2">
      <c r="B675" s="17" t="s">
        <v>10549</v>
      </c>
      <c r="C675" s="17" t="s">
        <v>10550</v>
      </c>
      <c r="D675" s="18"/>
      <c r="E675" s="24">
        <v>0.09</v>
      </c>
      <c r="F675" s="20">
        <v>34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3" x14ac:dyDescent="0.2">
      <c r="B676" s="17" t="s">
        <v>10551</v>
      </c>
      <c r="C676" s="17" t="s">
        <v>10552</v>
      </c>
      <c r="D676" s="18"/>
      <c r="E676" s="24">
        <v>0.14000000000000001</v>
      </c>
      <c r="F676" s="20">
        <v>44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3" x14ac:dyDescent="0.2">
      <c r="B677" s="17" t="s">
        <v>10553</v>
      </c>
      <c r="C677" s="17" t="s">
        <v>10554</v>
      </c>
      <c r="D677" s="18"/>
      <c r="E677" s="19">
        <v>0.19800000000000001</v>
      </c>
      <c r="F677" s="20">
        <v>58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3" thickBot="1" x14ac:dyDescent="0.25">
      <c r="B678" s="17" t="s">
        <v>10555</v>
      </c>
      <c r="C678" s="17" t="s">
        <v>10556</v>
      </c>
      <c r="D678" s="18"/>
      <c r="E678" s="19">
        <v>0.247</v>
      </c>
      <c r="F678" s="20">
        <v>81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18.95" customHeight="1" outlineLevel="1" thickBot="1" x14ac:dyDescent="0.25">
      <c r="A679" s="11"/>
      <c r="B679" s="132" t="s">
        <v>10557</v>
      </c>
      <c r="C679" s="132"/>
      <c r="D679" s="132"/>
      <c r="E679" s="132"/>
      <c r="F679" s="132"/>
      <c r="G679" s="15"/>
      <c r="H679" s="15"/>
      <c r="I679" s="15" t="str">
        <f t="shared" si="30"/>
        <v/>
      </c>
      <c r="J679" s="15" t="str">
        <f t="shared" si="31"/>
        <v/>
      </c>
      <c r="K679" s="16"/>
      <c r="L679" s="14" t="s">
        <v>14</v>
      </c>
      <c r="M679" s="14" t="str">
        <f t="shared" si="32"/>
        <v/>
      </c>
    </row>
    <row r="680" spans="1:13" s="2" customFormat="1" ht="78" customHeight="1" outlineLevel="2" x14ac:dyDescent="0.2">
      <c r="B680" s="17" t="s">
        <v>10558</v>
      </c>
      <c r="C680" s="17" t="s">
        <v>10559</v>
      </c>
      <c r="D680" s="18"/>
      <c r="E680" s="24">
        <v>0.06</v>
      </c>
      <c r="F680" s="20">
        <v>25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10560</v>
      </c>
      <c r="C681" s="17" t="s">
        <v>10561</v>
      </c>
      <c r="D681" s="18"/>
      <c r="E681" s="24">
        <v>0.06</v>
      </c>
      <c r="F681" s="20">
        <v>30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17" t="s">
        <v>10562</v>
      </c>
      <c r="C682" s="17" t="s">
        <v>10563</v>
      </c>
      <c r="D682" s="18"/>
      <c r="E682" s="24">
        <v>0.08</v>
      </c>
      <c r="F682" s="20">
        <v>44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x14ac:dyDescent="0.2">
      <c r="B683" s="17" t="s">
        <v>10564</v>
      </c>
      <c r="C683" s="17" t="s">
        <v>10565</v>
      </c>
      <c r="D683" s="18"/>
      <c r="E683" s="24">
        <v>0.08</v>
      </c>
      <c r="F683" s="20">
        <v>60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2" x14ac:dyDescent="0.2">
      <c r="B684" s="17" t="s">
        <v>10566</v>
      </c>
      <c r="C684" s="17" t="s">
        <v>10567</v>
      </c>
      <c r="D684" s="18"/>
      <c r="E684" s="24">
        <v>0.14000000000000001</v>
      </c>
      <c r="F684" s="20">
        <v>56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78" customHeight="1" outlineLevel="2" x14ac:dyDescent="0.2">
      <c r="B685" s="17" t="s">
        <v>10568</v>
      </c>
      <c r="C685" s="17" t="s">
        <v>10569</v>
      </c>
      <c r="D685" s="18"/>
      <c r="E685" s="19">
        <v>0.13400000000000001</v>
      </c>
      <c r="F685" s="20">
        <v>58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78" customHeight="1" outlineLevel="2" x14ac:dyDescent="0.2">
      <c r="B686" s="17" t="s">
        <v>10570</v>
      </c>
      <c r="C686" s="17" t="s">
        <v>10571</v>
      </c>
      <c r="D686" s="18"/>
      <c r="E686" s="24">
        <v>0.19</v>
      </c>
      <c r="F686" s="20">
        <v>66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2" x14ac:dyDescent="0.2">
      <c r="B687" s="17" t="s">
        <v>10572</v>
      </c>
      <c r="C687" s="17" t="s">
        <v>10573</v>
      </c>
      <c r="D687" s="18"/>
      <c r="E687" s="23">
        <v>0.2</v>
      </c>
      <c r="F687" s="20">
        <v>74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x14ac:dyDescent="0.2">
      <c r="B688" s="17" t="s">
        <v>10574</v>
      </c>
      <c r="C688" s="17" t="s">
        <v>10575</v>
      </c>
      <c r="D688" s="18"/>
      <c r="E688" s="24">
        <v>0.24</v>
      </c>
      <c r="F688" s="20">
        <v>107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2" x14ac:dyDescent="0.2">
      <c r="B689" s="17" t="s">
        <v>10576</v>
      </c>
      <c r="C689" s="17" t="s">
        <v>10577</v>
      </c>
      <c r="D689" s="18"/>
      <c r="E689" s="24">
        <v>0.24</v>
      </c>
      <c r="F689" s="20">
        <v>113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2" x14ac:dyDescent="0.2">
      <c r="B690" s="17" t="s">
        <v>10578</v>
      </c>
      <c r="C690" s="17" t="s">
        <v>10579</v>
      </c>
      <c r="D690" s="18"/>
      <c r="E690" s="24">
        <v>0.33</v>
      </c>
      <c r="F690" s="20">
        <v>119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x14ac:dyDescent="0.2">
      <c r="B691" s="17" t="s">
        <v>10580</v>
      </c>
      <c r="C691" s="17" t="s">
        <v>10581</v>
      </c>
      <c r="D691" s="18"/>
      <c r="E691" s="24">
        <v>0.33</v>
      </c>
      <c r="F691" s="20">
        <v>133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78" customHeight="1" outlineLevel="2" thickBot="1" x14ac:dyDescent="0.25">
      <c r="B692" s="17" t="s">
        <v>10582</v>
      </c>
      <c r="C692" s="17" t="s">
        <v>10583</v>
      </c>
      <c r="D692" s="18"/>
      <c r="E692" s="24">
        <v>0.49</v>
      </c>
      <c r="F692" s="20">
        <v>242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18.95" customHeight="1" outlineLevel="1" thickBot="1" x14ac:dyDescent="0.25">
      <c r="A693" s="11"/>
      <c r="B693" s="132" t="s">
        <v>10584</v>
      </c>
      <c r="C693" s="132"/>
      <c r="D693" s="132"/>
      <c r="E693" s="132"/>
      <c r="F693" s="132"/>
      <c r="G693" s="15"/>
      <c r="H693" s="15"/>
      <c r="I693" s="15" t="str">
        <f t="shared" si="30"/>
        <v/>
      </c>
      <c r="J693" s="15" t="str">
        <f t="shared" si="31"/>
        <v/>
      </c>
      <c r="K693" s="16"/>
      <c r="L693" s="14" t="s">
        <v>14</v>
      </c>
      <c r="M693" s="14" t="str">
        <f t="shared" si="32"/>
        <v/>
      </c>
    </row>
    <row r="694" spans="1:13" s="2" customFormat="1" ht="18.95" customHeight="1" outlineLevel="2" thickBot="1" x14ac:dyDescent="0.25">
      <c r="A694" s="11"/>
      <c r="B694" s="133" t="s">
        <v>10585</v>
      </c>
      <c r="C694" s="133"/>
      <c r="D694" s="133"/>
      <c r="E694" s="133"/>
      <c r="F694" s="133"/>
      <c r="G694" s="27"/>
      <c r="H694" s="27"/>
      <c r="I694" s="27" t="str">
        <f t="shared" si="30"/>
        <v/>
      </c>
      <c r="J694" s="27" t="str">
        <f t="shared" si="31"/>
        <v/>
      </c>
      <c r="K694" s="28"/>
      <c r="L694" s="14" t="s">
        <v>14</v>
      </c>
      <c r="M694" s="14" t="str">
        <f t="shared" si="32"/>
        <v/>
      </c>
    </row>
    <row r="695" spans="1:13" s="2" customFormat="1" ht="78" customHeight="1" outlineLevel="3" x14ac:dyDescent="0.2">
      <c r="B695" s="17" t="s">
        <v>10586</v>
      </c>
      <c r="C695" s="17" t="s">
        <v>10587</v>
      </c>
      <c r="D695" s="18"/>
      <c r="E695" s="19">
        <v>2.7E-2</v>
      </c>
      <c r="F695" s="20">
        <v>14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3" x14ac:dyDescent="0.2">
      <c r="B696" s="17" t="s">
        <v>10588</v>
      </c>
      <c r="C696" s="17" t="s">
        <v>10589</v>
      </c>
      <c r="D696" s="18"/>
      <c r="E696" s="19">
        <v>3.4000000000000002E-2</v>
      </c>
      <c r="F696" s="20">
        <v>16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x14ac:dyDescent="0.2">
      <c r="B697" s="17" t="s">
        <v>10590</v>
      </c>
      <c r="C697" s="17" t="s">
        <v>10591</v>
      </c>
      <c r="D697" s="18"/>
      <c r="E697" s="19">
        <v>8.6999999999999994E-2</v>
      </c>
      <c r="F697" s="20">
        <v>26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3" x14ac:dyDescent="0.2">
      <c r="B698" s="17" t="s">
        <v>10592</v>
      </c>
      <c r="C698" s="17" t="s">
        <v>10593</v>
      </c>
      <c r="D698" s="18"/>
      <c r="E698" s="19">
        <v>0.124</v>
      </c>
      <c r="F698" s="20">
        <v>33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3" x14ac:dyDescent="0.2">
      <c r="B699" s="17" t="s">
        <v>10594</v>
      </c>
      <c r="C699" s="17" t="s">
        <v>10595</v>
      </c>
      <c r="D699" s="18"/>
      <c r="E699" s="19">
        <v>0.188</v>
      </c>
      <c r="F699" s="20">
        <v>46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thickBot="1" x14ac:dyDescent="0.25">
      <c r="B700" s="17" t="s">
        <v>10596</v>
      </c>
      <c r="C700" s="17" t="s">
        <v>10597</v>
      </c>
      <c r="D700" s="18"/>
      <c r="E700" s="19">
        <v>0.245</v>
      </c>
      <c r="F700" s="20">
        <v>64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18.95" customHeight="1" outlineLevel="2" thickBot="1" x14ac:dyDescent="0.25">
      <c r="A701" s="11"/>
      <c r="B701" s="133" t="s">
        <v>10598</v>
      </c>
      <c r="C701" s="133"/>
      <c r="D701" s="133"/>
      <c r="E701" s="133"/>
      <c r="F701" s="133"/>
      <c r="G701" s="27"/>
      <c r="H701" s="27"/>
      <c r="I701" s="27" t="str">
        <f t="shared" si="30"/>
        <v/>
      </c>
      <c r="J701" s="27" t="str">
        <f t="shared" si="31"/>
        <v/>
      </c>
      <c r="K701" s="28"/>
      <c r="L701" s="14" t="s">
        <v>14</v>
      </c>
      <c r="M701" s="14" t="str">
        <f t="shared" si="32"/>
        <v/>
      </c>
    </row>
    <row r="702" spans="1:13" s="2" customFormat="1" ht="78" customHeight="1" outlineLevel="3" x14ac:dyDescent="0.2">
      <c r="B702" s="17" t="s">
        <v>10599</v>
      </c>
      <c r="C702" s="17" t="s">
        <v>10600</v>
      </c>
      <c r="D702" s="18"/>
      <c r="E702" s="19">
        <v>2.5000000000000001E-2</v>
      </c>
      <c r="F702" s="20">
        <v>13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10601</v>
      </c>
      <c r="C703" s="17" t="s">
        <v>10602</v>
      </c>
      <c r="D703" s="18"/>
      <c r="E703" s="24">
        <v>0.03</v>
      </c>
      <c r="F703" s="20">
        <v>13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x14ac:dyDescent="0.2">
      <c r="B704" s="17" t="s">
        <v>10603</v>
      </c>
      <c r="C704" s="17" t="s">
        <v>10604</v>
      </c>
      <c r="D704" s="18"/>
      <c r="E704" s="24">
        <v>0.06</v>
      </c>
      <c r="F704" s="20">
        <v>23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10605</v>
      </c>
      <c r="C705" s="17" t="s">
        <v>10606</v>
      </c>
      <c r="D705" s="18"/>
      <c r="E705" s="24">
        <v>0.06</v>
      </c>
      <c r="F705" s="20">
        <v>22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10607</v>
      </c>
      <c r="C706" s="17" t="s">
        <v>10608</v>
      </c>
      <c r="D706" s="18"/>
      <c r="E706" s="24">
        <v>0.08</v>
      </c>
      <c r="F706" s="20">
        <v>29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x14ac:dyDescent="0.2">
      <c r="B707" s="17" t="s">
        <v>10609</v>
      </c>
      <c r="C707" s="17" t="s">
        <v>10610</v>
      </c>
      <c r="D707" s="18"/>
      <c r="E707" s="24">
        <v>0.08</v>
      </c>
      <c r="F707" s="20">
        <v>26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3" x14ac:dyDescent="0.2">
      <c r="B708" s="17" t="s">
        <v>10611</v>
      </c>
      <c r="C708" s="17" t="s">
        <v>10612</v>
      </c>
      <c r="D708" s="18"/>
      <c r="E708" s="24">
        <v>0.09</v>
      </c>
      <c r="F708" s="20">
        <v>40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3" x14ac:dyDescent="0.2">
      <c r="B709" s="17" t="s">
        <v>10613</v>
      </c>
      <c r="C709" s="17" t="s">
        <v>10614</v>
      </c>
      <c r="D709" s="18"/>
      <c r="E709" s="24">
        <v>0.16</v>
      </c>
      <c r="F709" s="20">
        <v>59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78" customHeight="1" outlineLevel="3" thickBot="1" x14ac:dyDescent="0.25">
      <c r="B710" s="17" t="s">
        <v>10615</v>
      </c>
      <c r="C710" s="17" t="s">
        <v>10616</v>
      </c>
      <c r="D710" s="18"/>
      <c r="E710" s="24">
        <v>0.28000000000000003</v>
      </c>
      <c r="F710" s="20">
        <v>101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18.95" customHeight="1" outlineLevel="1" thickBot="1" x14ac:dyDescent="0.25">
      <c r="A711" s="11"/>
      <c r="B711" s="132" t="s">
        <v>10617</v>
      </c>
      <c r="C711" s="132"/>
      <c r="D711" s="132"/>
      <c r="E711" s="132"/>
      <c r="F711" s="132"/>
      <c r="G711" s="15"/>
      <c r="H711" s="15"/>
      <c r="I711" s="15" t="str">
        <f t="shared" si="30"/>
        <v/>
      </c>
      <c r="J711" s="15" t="str">
        <f t="shared" si="31"/>
        <v/>
      </c>
      <c r="K711" s="16"/>
      <c r="L711" s="14" t="s">
        <v>14</v>
      </c>
      <c r="M711" s="14" t="str">
        <f t="shared" si="32"/>
        <v/>
      </c>
    </row>
    <row r="712" spans="1:13" s="2" customFormat="1" ht="18.95" customHeight="1" outlineLevel="2" thickBot="1" x14ac:dyDescent="0.25">
      <c r="A712" s="11"/>
      <c r="B712" s="133" t="s">
        <v>10618</v>
      </c>
      <c r="C712" s="133"/>
      <c r="D712" s="133"/>
      <c r="E712" s="133"/>
      <c r="F712" s="133"/>
      <c r="G712" s="27"/>
      <c r="H712" s="27"/>
      <c r="I712" s="27" t="str">
        <f t="shared" si="30"/>
        <v/>
      </c>
      <c r="J712" s="27" t="str">
        <f t="shared" si="31"/>
        <v/>
      </c>
      <c r="K712" s="28"/>
      <c r="L712" s="14" t="s">
        <v>14</v>
      </c>
      <c r="M712" s="14" t="str">
        <f t="shared" si="32"/>
        <v/>
      </c>
    </row>
    <row r="713" spans="1:13" s="2" customFormat="1" ht="78" customHeight="1" outlineLevel="3" x14ac:dyDescent="0.2">
      <c r="B713" s="17" t="s">
        <v>10619</v>
      </c>
      <c r="C713" s="17" t="s">
        <v>10620</v>
      </c>
      <c r="D713" s="18"/>
      <c r="E713" s="24">
        <v>0.09</v>
      </c>
      <c r="F713" s="20">
        <v>37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3" x14ac:dyDescent="0.2">
      <c r="B714" s="17" t="s">
        <v>10621</v>
      </c>
      <c r="C714" s="17" t="s">
        <v>10622</v>
      </c>
      <c r="D714" s="18"/>
      <c r="E714" s="23">
        <v>0.1</v>
      </c>
      <c r="F714" s="20">
        <v>47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x14ac:dyDescent="0.2">
      <c r="B715" s="26">
        <v>363025</v>
      </c>
      <c r="C715" s="17" t="s">
        <v>10623</v>
      </c>
      <c r="D715" s="18"/>
      <c r="E715" s="24">
        <v>0.19</v>
      </c>
      <c r="F715" s="20">
        <v>71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3" x14ac:dyDescent="0.2">
      <c r="B716" s="26">
        <v>363032</v>
      </c>
      <c r="C716" s="17" t="s">
        <v>10624</v>
      </c>
      <c r="D716" s="18"/>
      <c r="E716" s="24">
        <v>0.28000000000000003</v>
      </c>
      <c r="F716" s="20">
        <v>102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3" x14ac:dyDescent="0.2">
      <c r="B717" s="26">
        <v>363034</v>
      </c>
      <c r="C717" s="17" t="s">
        <v>10625</v>
      </c>
      <c r="D717" s="18"/>
      <c r="E717" s="24">
        <v>0.34</v>
      </c>
      <c r="F717" s="20">
        <v>120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3" thickBot="1" x14ac:dyDescent="0.25">
      <c r="B718" s="26">
        <v>363033</v>
      </c>
      <c r="C718" s="17" t="s">
        <v>10626</v>
      </c>
      <c r="D718" s="18"/>
      <c r="E718" s="19">
        <v>0.376</v>
      </c>
      <c r="F718" s="20">
        <v>172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2" thickBot="1" x14ac:dyDescent="0.25">
      <c r="A719" s="11"/>
      <c r="B719" s="133" t="s">
        <v>10627</v>
      </c>
      <c r="C719" s="133"/>
      <c r="D719" s="133"/>
      <c r="E719" s="133"/>
      <c r="F719" s="133"/>
      <c r="G719" s="27"/>
      <c r="H719" s="27"/>
      <c r="I719" s="27" t="str">
        <f t="shared" si="30"/>
        <v/>
      </c>
      <c r="J719" s="27" t="str">
        <f t="shared" si="31"/>
        <v/>
      </c>
      <c r="K719" s="28"/>
      <c r="L719" s="14" t="s">
        <v>14</v>
      </c>
      <c r="M719" s="14" t="str">
        <f t="shared" si="32"/>
        <v/>
      </c>
    </row>
    <row r="720" spans="1:13" s="2" customFormat="1" ht="78" customHeight="1" outlineLevel="3" x14ac:dyDescent="0.2">
      <c r="B720" s="17" t="s">
        <v>10628</v>
      </c>
      <c r="C720" s="17" t="s">
        <v>10629</v>
      </c>
      <c r="D720" s="18"/>
      <c r="E720" s="24">
        <v>0.09</v>
      </c>
      <c r="F720" s="20">
        <v>31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3" x14ac:dyDescent="0.2">
      <c r="B721" s="17" t="s">
        <v>10630</v>
      </c>
      <c r="C721" s="17" t="s">
        <v>10631</v>
      </c>
      <c r="D721" s="18"/>
      <c r="E721" s="23">
        <v>0.1</v>
      </c>
      <c r="F721" s="20">
        <v>39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3" x14ac:dyDescent="0.2">
      <c r="B722" s="17" t="s">
        <v>10632</v>
      </c>
      <c r="C722" s="17" t="s">
        <v>10633</v>
      </c>
      <c r="D722" s="18"/>
      <c r="E722" s="24">
        <v>0.19</v>
      </c>
      <c r="F722" s="20">
        <v>64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3" x14ac:dyDescent="0.2">
      <c r="B723" s="17" t="s">
        <v>10634</v>
      </c>
      <c r="C723" s="17" t="s">
        <v>10635</v>
      </c>
      <c r="D723" s="18"/>
      <c r="E723" s="24">
        <v>0.19</v>
      </c>
      <c r="F723" s="20">
        <v>79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x14ac:dyDescent="0.2">
      <c r="B724" s="17" t="s">
        <v>10636</v>
      </c>
      <c r="C724" s="17" t="s">
        <v>10637</v>
      </c>
      <c r="D724" s="18"/>
      <c r="E724" s="24">
        <v>0.36</v>
      </c>
      <c r="F724" s="20">
        <v>112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3" thickBot="1" x14ac:dyDescent="0.25">
      <c r="B725" s="17" t="s">
        <v>10638</v>
      </c>
      <c r="C725" s="17" t="s">
        <v>10639</v>
      </c>
      <c r="D725" s="18"/>
      <c r="E725" s="24">
        <v>0.52</v>
      </c>
      <c r="F725" s="20">
        <v>142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thickBot="1" x14ac:dyDescent="0.25">
      <c r="A726" s="11"/>
      <c r="B726" s="129" t="s">
        <v>10640</v>
      </c>
      <c r="C726" s="129"/>
      <c r="D726" s="129"/>
      <c r="E726" s="129"/>
      <c r="F726" s="129"/>
      <c r="G726" s="12"/>
      <c r="H726" s="12"/>
      <c r="I726" s="12" t="str">
        <f t="shared" si="33"/>
        <v/>
      </c>
      <c r="J726" s="12" t="str">
        <f t="shared" si="34"/>
        <v/>
      </c>
      <c r="K726" s="13"/>
      <c r="L726" s="14" t="s">
        <v>14</v>
      </c>
      <c r="M726" s="14" t="str">
        <f t="shared" si="35"/>
        <v/>
      </c>
    </row>
    <row r="727" spans="1:13" s="2" customFormat="1" ht="18.95" customHeight="1" outlineLevel="1" thickBot="1" x14ac:dyDescent="0.25">
      <c r="A727" s="11"/>
      <c r="B727" s="132" t="s">
        <v>10641</v>
      </c>
      <c r="C727" s="132"/>
      <c r="D727" s="132"/>
      <c r="E727" s="132"/>
      <c r="F727" s="132"/>
      <c r="G727" s="15"/>
      <c r="H727" s="15"/>
      <c r="I727" s="15" t="str">
        <f t="shared" si="33"/>
        <v/>
      </c>
      <c r="J727" s="15" t="str">
        <f t="shared" si="34"/>
        <v/>
      </c>
      <c r="K727" s="16"/>
      <c r="L727" s="14" t="s">
        <v>14</v>
      </c>
      <c r="M727" s="14" t="str">
        <f t="shared" si="35"/>
        <v/>
      </c>
    </row>
    <row r="728" spans="1:13" s="2" customFormat="1" ht="78" customHeight="1" outlineLevel="2" x14ac:dyDescent="0.2">
      <c r="B728" s="26">
        <v>301015</v>
      </c>
      <c r="C728" s="17" t="s">
        <v>10642</v>
      </c>
      <c r="D728" s="18"/>
      <c r="E728" s="24">
        <v>0.02</v>
      </c>
      <c r="F728" s="20">
        <v>13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26">
        <v>301020</v>
      </c>
      <c r="C729" s="17" t="s">
        <v>10643</v>
      </c>
      <c r="D729" s="18"/>
      <c r="E729" s="19">
        <v>2.7E-2</v>
      </c>
      <c r="F729" s="20">
        <v>16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2" x14ac:dyDescent="0.2">
      <c r="B730" s="26">
        <v>301025</v>
      </c>
      <c r="C730" s="17" t="s">
        <v>10644</v>
      </c>
      <c r="D730" s="18"/>
      <c r="E730" s="19">
        <v>4.3999999999999997E-2</v>
      </c>
      <c r="F730" s="20">
        <v>22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2" x14ac:dyDescent="0.2">
      <c r="B731" s="26">
        <v>301032</v>
      </c>
      <c r="C731" s="17" t="s">
        <v>10645</v>
      </c>
      <c r="D731" s="18"/>
      <c r="E731" s="19">
        <v>8.5999999999999993E-2</v>
      </c>
      <c r="F731" s="20">
        <v>30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2" x14ac:dyDescent="0.2">
      <c r="B732" s="26">
        <v>301040</v>
      </c>
      <c r="C732" s="17" t="s">
        <v>10646</v>
      </c>
      <c r="D732" s="18"/>
      <c r="E732" s="19">
        <v>9.9000000000000005E-2</v>
      </c>
      <c r="F732" s="20">
        <v>38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2" x14ac:dyDescent="0.2">
      <c r="B733" s="17" t="s">
        <v>10647</v>
      </c>
      <c r="C733" s="17" t="s">
        <v>10648</v>
      </c>
      <c r="D733" s="18"/>
      <c r="E733" s="19">
        <v>0.182</v>
      </c>
      <c r="F733" s="20">
        <v>78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2" x14ac:dyDescent="0.2">
      <c r="B734" s="26">
        <v>310015</v>
      </c>
      <c r="C734" s="17" t="s">
        <v>10649</v>
      </c>
      <c r="D734" s="18"/>
      <c r="E734" s="19">
        <v>2.9000000000000001E-2</v>
      </c>
      <c r="F734" s="20">
        <v>19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x14ac:dyDescent="0.2">
      <c r="B735" s="26">
        <v>310020</v>
      </c>
      <c r="C735" s="17" t="s">
        <v>10650</v>
      </c>
      <c r="D735" s="18"/>
      <c r="E735" s="19">
        <v>2.7E-2</v>
      </c>
      <c r="F735" s="20">
        <v>25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2" x14ac:dyDescent="0.2">
      <c r="B736" s="26">
        <v>310025</v>
      </c>
      <c r="C736" s="17" t="s">
        <v>10651</v>
      </c>
      <c r="D736" s="18"/>
      <c r="E736" s="24">
        <v>0.06</v>
      </c>
      <c r="F736" s="20">
        <v>45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78" customHeight="1" outlineLevel="2" x14ac:dyDescent="0.2">
      <c r="B737" s="26">
        <v>310032</v>
      </c>
      <c r="C737" s="17" t="s">
        <v>10652</v>
      </c>
      <c r="D737" s="18"/>
      <c r="E737" s="19">
        <v>8.5999999999999993E-2</v>
      </c>
      <c r="F737" s="20">
        <v>52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2" x14ac:dyDescent="0.2">
      <c r="B738" s="26">
        <v>310040</v>
      </c>
      <c r="C738" s="17" t="s">
        <v>10653</v>
      </c>
      <c r="D738" s="18"/>
      <c r="E738" s="19">
        <v>9.9000000000000005E-2</v>
      </c>
      <c r="F738" s="20">
        <v>53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2" thickBot="1" x14ac:dyDescent="0.25">
      <c r="B739" s="26">
        <v>310050</v>
      </c>
      <c r="C739" s="17" t="s">
        <v>10654</v>
      </c>
      <c r="D739" s="18"/>
      <c r="E739" s="19">
        <v>0.182</v>
      </c>
      <c r="F739" s="20">
        <v>115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18.95" customHeight="1" outlineLevel="1" thickBot="1" x14ac:dyDescent="0.25">
      <c r="A740" s="11"/>
      <c r="B740" s="132" t="s">
        <v>10655</v>
      </c>
      <c r="C740" s="132"/>
      <c r="D740" s="132"/>
      <c r="E740" s="132"/>
      <c r="F740" s="132"/>
      <c r="G740" s="15"/>
      <c r="H740" s="15"/>
      <c r="I740" s="15" t="str">
        <f t="shared" si="33"/>
        <v/>
      </c>
      <c r="J740" s="15" t="str">
        <f t="shared" si="34"/>
        <v/>
      </c>
      <c r="K740" s="16"/>
      <c r="L740" s="14" t="s">
        <v>14</v>
      </c>
      <c r="M740" s="14" t="str">
        <f t="shared" si="35"/>
        <v/>
      </c>
    </row>
    <row r="741" spans="1:13" s="2" customFormat="1" ht="78" customHeight="1" outlineLevel="2" x14ac:dyDescent="0.2">
      <c r="B741" s="26">
        <v>308015</v>
      </c>
      <c r="C741" s="17" t="s">
        <v>10656</v>
      </c>
      <c r="D741" s="18"/>
      <c r="E741" s="19">
        <v>0.14499999999999999</v>
      </c>
      <c r="F741" s="20">
        <v>40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2" x14ac:dyDescent="0.2">
      <c r="B742" s="26">
        <v>308020</v>
      </c>
      <c r="C742" s="17" t="s">
        <v>10657</v>
      </c>
      <c r="D742" s="18"/>
      <c r="E742" s="19">
        <v>0.20799999999999999</v>
      </c>
      <c r="F742" s="20">
        <v>127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78" customHeight="1" outlineLevel="2" x14ac:dyDescent="0.2">
      <c r="B743" s="26">
        <v>308025</v>
      </c>
      <c r="C743" s="17" t="s">
        <v>10658</v>
      </c>
      <c r="D743" s="18"/>
      <c r="E743" s="19">
        <v>0.219</v>
      </c>
      <c r="F743" s="20">
        <v>213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78" customHeight="1" outlineLevel="2" x14ac:dyDescent="0.2">
      <c r="B744" s="26">
        <v>308032</v>
      </c>
      <c r="C744" s="17" t="s">
        <v>10659</v>
      </c>
      <c r="D744" s="18"/>
      <c r="E744" s="24">
        <v>0.35</v>
      </c>
      <c r="F744" s="20">
        <v>237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78" customHeight="1" outlineLevel="2" x14ac:dyDescent="0.2">
      <c r="B745" s="26">
        <v>308040</v>
      </c>
      <c r="C745" s="17" t="s">
        <v>10660</v>
      </c>
      <c r="D745" s="18"/>
      <c r="E745" s="19">
        <v>0.47499999999999998</v>
      </c>
      <c r="F745" s="20">
        <v>415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78" customHeight="1" outlineLevel="2" thickBot="1" x14ac:dyDescent="0.25">
      <c r="B746" s="26">
        <v>308050</v>
      </c>
      <c r="C746" s="17" t="s">
        <v>10661</v>
      </c>
      <c r="D746" s="18"/>
      <c r="E746" s="24">
        <v>0.78</v>
      </c>
      <c r="F746" s="20">
        <v>346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18.95" customHeight="1" outlineLevel="1" thickBot="1" x14ac:dyDescent="0.25">
      <c r="A747" s="11"/>
      <c r="B747" s="132" t="s">
        <v>10662</v>
      </c>
      <c r="C747" s="132"/>
      <c r="D747" s="132"/>
      <c r="E747" s="132"/>
      <c r="F747" s="132"/>
      <c r="G747" s="15"/>
      <c r="H747" s="15"/>
      <c r="I747" s="15" t="str">
        <f t="shared" si="33"/>
        <v/>
      </c>
      <c r="J747" s="15" t="str">
        <f t="shared" si="34"/>
        <v/>
      </c>
      <c r="K747" s="16"/>
      <c r="L747" s="14" t="s">
        <v>14</v>
      </c>
      <c r="M747" s="14" t="str">
        <f t="shared" si="35"/>
        <v/>
      </c>
    </row>
    <row r="748" spans="1:13" s="2" customFormat="1" ht="78" customHeight="1" outlineLevel="2" x14ac:dyDescent="0.2">
      <c r="B748" s="26">
        <v>302015</v>
      </c>
      <c r="C748" s="17" t="s">
        <v>10663</v>
      </c>
      <c r="D748" s="18"/>
      <c r="E748" s="19">
        <v>4.3999999999999997E-2</v>
      </c>
      <c r="F748" s="20">
        <v>23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2" x14ac:dyDescent="0.2">
      <c r="B749" s="26">
        <v>302020</v>
      </c>
      <c r="C749" s="17" t="s">
        <v>10664</v>
      </c>
      <c r="D749" s="18"/>
      <c r="E749" s="19">
        <v>5.7000000000000002E-2</v>
      </c>
      <c r="F749" s="20">
        <v>32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2" x14ac:dyDescent="0.2">
      <c r="B750" s="26">
        <v>302025</v>
      </c>
      <c r="C750" s="17" t="s">
        <v>10665</v>
      </c>
      <c r="D750" s="18"/>
      <c r="E750" s="19">
        <v>9.1999999999999998E-2</v>
      </c>
      <c r="F750" s="20">
        <v>43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26">
        <v>302032</v>
      </c>
      <c r="C751" s="17" t="s">
        <v>10666</v>
      </c>
      <c r="D751" s="18"/>
      <c r="E751" s="19">
        <v>0.14099999999999999</v>
      </c>
      <c r="F751" s="20">
        <v>66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6">
        <v>302040</v>
      </c>
      <c r="C752" s="17" t="s">
        <v>10667</v>
      </c>
      <c r="D752" s="18"/>
      <c r="E752" s="19">
        <v>0.17499999999999999</v>
      </c>
      <c r="F752" s="20">
        <v>106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x14ac:dyDescent="0.2">
      <c r="B753" s="26">
        <v>302050</v>
      </c>
      <c r="C753" s="17" t="s">
        <v>10668</v>
      </c>
      <c r="D753" s="18"/>
      <c r="E753" s="19">
        <v>0.26800000000000002</v>
      </c>
      <c r="F753" s="20">
        <v>150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78" customHeight="1" outlineLevel="2" x14ac:dyDescent="0.2">
      <c r="B754" s="26">
        <v>303020</v>
      </c>
      <c r="C754" s="17" t="s">
        <v>10669</v>
      </c>
      <c r="D754" s="18"/>
      <c r="E754" s="19">
        <v>8.8999999999999996E-2</v>
      </c>
      <c r="F754" s="20">
        <v>46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2" x14ac:dyDescent="0.2">
      <c r="B755" s="26">
        <v>303025</v>
      </c>
      <c r="C755" s="17" t="s">
        <v>10670</v>
      </c>
      <c r="D755" s="18"/>
      <c r="E755" s="19">
        <v>8.5000000000000006E-2</v>
      </c>
      <c r="F755" s="20">
        <v>58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26">
        <v>303026</v>
      </c>
      <c r="C756" s="17" t="s">
        <v>10671</v>
      </c>
      <c r="D756" s="18"/>
      <c r="E756" s="24">
        <v>0.09</v>
      </c>
      <c r="F756" s="20">
        <v>71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2" x14ac:dyDescent="0.2">
      <c r="B757" s="26">
        <v>303032</v>
      </c>
      <c r="C757" s="17" t="s">
        <v>10672</v>
      </c>
      <c r="D757" s="18"/>
      <c r="E757" s="19">
        <v>0.13500000000000001</v>
      </c>
      <c r="F757" s="20">
        <v>75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2" x14ac:dyDescent="0.2">
      <c r="B758" s="26">
        <v>303033</v>
      </c>
      <c r="C758" s="17" t="s">
        <v>10673</v>
      </c>
      <c r="D758" s="18"/>
      <c r="E758" s="24">
        <v>0.14000000000000001</v>
      </c>
      <c r="F758" s="20">
        <v>110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6">
        <v>303034</v>
      </c>
      <c r="C759" s="17" t="s">
        <v>10674</v>
      </c>
      <c r="D759" s="18"/>
      <c r="E759" s="24">
        <v>0.18</v>
      </c>
      <c r="F759" s="20">
        <v>91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17" t="s">
        <v>10675</v>
      </c>
      <c r="C760" s="17" t="s">
        <v>10676</v>
      </c>
      <c r="D760" s="18"/>
      <c r="E760" s="19">
        <v>0.16700000000000001</v>
      </c>
      <c r="F760" s="20">
        <v>111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17" t="s">
        <v>10677</v>
      </c>
      <c r="C761" s="17" t="s">
        <v>10678</v>
      </c>
      <c r="D761" s="18"/>
      <c r="E761" s="23">
        <v>0.2</v>
      </c>
      <c r="F761" s="20">
        <v>114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17" t="s">
        <v>10679</v>
      </c>
      <c r="C762" s="17" t="s">
        <v>10680</v>
      </c>
      <c r="D762" s="18"/>
      <c r="E762" s="24">
        <v>0.22</v>
      </c>
      <c r="F762" s="20">
        <v>91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thickBot="1" x14ac:dyDescent="0.25">
      <c r="B763" s="17" t="s">
        <v>10681</v>
      </c>
      <c r="C763" s="17" t="s">
        <v>10682</v>
      </c>
      <c r="D763" s="18"/>
      <c r="E763" s="24">
        <v>0.24</v>
      </c>
      <c r="F763" s="20">
        <v>118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outlineLevel="1" thickBot="1" x14ac:dyDescent="0.25">
      <c r="A764" s="11"/>
      <c r="B764" s="132" t="s">
        <v>10683</v>
      </c>
      <c r="C764" s="132"/>
      <c r="D764" s="132"/>
      <c r="E764" s="132"/>
      <c r="F764" s="132"/>
      <c r="G764" s="15"/>
      <c r="H764" s="15"/>
      <c r="I764" s="15" t="str">
        <f t="shared" si="33"/>
        <v/>
      </c>
      <c r="J764" s="15" t="str">
        <f t="shared" si="34"/>
        <v/>
      </c>
      <c r="K764" s="16"/>
      <c r="L764" s="14" t="s">
        <v>14</v>
      </c>
      <c r="M764" s="14" t="str">
        <f t="shared" si="35"/>
        <v/>
      </c>
    </row>
    <row r="765" spans="1:13" s="2" customFormat="1" ht="78" customHeight="1" outlineLevel="2" x14ac:dyDescent="0.2">
      <c r="B765" s="26">
        <v>304015</v>
      </c>
      <c r="C765" s="17" t="s">
        <v>10684</v>
      </c>
      <c r="D765" s="18"/>
      <c r="E765" s="19">
        <v>8.5000000000000006E-2</v>
      </c>
      <c r="F765" s="20">
        <v>48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2" x14ac:dyDescent="0.2">
      <c r="B766" s="26">
        <v>304020</v>
      </c>
      <c r="C766" s="17" t="s">
        <v>10685</v>
      </c>
      <c r="D766" s="18"/>
      <c r="E766" s="19">
        <v>9.2999999999999999E-2</v>
      </c>
      <c r="F766" s="20">
        <v>64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2" x14ac:dyDescent="0.2">
      <c r="B767" s="26">
        <v>304025</v>
      </c>
      <c r="C767" s="17" t="s">
        <v>10686</v>
      </c>
      <c r="D767" s="18"/>
      <c r="E767" s="24">
        <v>0.18</v>
      </c>
      <c r="F767" s="20">
        <v>99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2" x14ac:dyDescent="0.2">
      <c r="B768" s="26">
        <v>304032</v>
      </c>
      <c r="C768" s="17" t="s">
        <v>10687</v>
      </c>
      <c r="D768" s="18"/>
      <c r="E768" s="19">
        <v>0.28499999999999998</v>
      </c>
      <c r="F768" s="20">
        <v>143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78" customHeight="1" outlineLevel="2" x14ac:dyDescent="0.2">
      <c r="B769" s="26">
        <v>304040</v>
      </c>
      <c r="C769" s="17" t="s">
        <v>10688</v>
      </c>
      <c r="D769" s="18"/>
      <c r="E769" s="19">
        <v>0.33200000000000002</v>
      </c>
      <c r="F769" s="20">
        <v>137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78" customHeight="1" outlineLevel="2" x14ac:dyDescent="0.2">
      <c r="B770" s="26">
        <v>304050</v>
      </c>
      <c r="C770" s="17" t="s">
        <v>10689</v>
      </c>
      <c r="D770" s="18"/>
      <c r="E770" s="19">
        <v>0.502</v>
      </c>
      <c r="F770" s="20">
        <v>301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78" customHeight="1" outlineLevel="2" x14ac:dyDescent="0.2">
      <c r="B771" s="26">
        <v>305020</v>
      </c>
      <c r="C771" s="17" t="s">
        <v>10690</v>
      </c>
      <c r="D771" s="18"/>
      <c r="E771" s="24">
        <v>0.12</v>
      </c>
      <c r="F771" s="20">
        <v>88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78" customHeight="1" outlineLevel="2" x14ac:dyDescent="0.2">
      <c r="B772" s="26">
        <v>305025</v>
      </c>
      <c r="C772" s="17" t="s">
        <v>10691</v>
      </c>
      <c r="D772" s="18"/>
      <c r="E772" s="19">
        <v>0.246</v>
      </c>
      <c r="F772" s="20">
        <v>103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78" customHeight="1" outlineLevel="2" x14ac:dyDescent="0.2">
      <c r="B773" s="26">
        <v>305026</v>
      </c>
      <c r="C773" s="17" t="s">
        <v>10692</v>
      </c>
      <c r="D773" s="18"/>
      <c r="E773" s="19">
        <v>0.27700000000000002</v>
      </c>
      <c r="F773" s="20">
        <v>96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1:13" s="2" customFormat="1" ht="78" customHeight="1" outlineLevel="2" x14ac:dyDescent="0.2">
      <c r="B774" s="26">
        <v>305032</v>
      </c>
      <c r="C774" s="17" t="s">
        <v>10693</v>
      </c>
      <c r="D774" s="18"/>
      <c r="E774" s="24">
        <v>0.34</v>
      </c>
      <c r="F774" s="20">
        <v>134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78" customHeight="1" outlineLevel="2" x14ac:dyDescent="0.2">
      <c r="B775" s="26">
        <v>305033</v>
      </c>
      <c r="C775" s="17" t="s">
        <v>10694</v>
      </c>
      <c r="D775" s="18"/>
      <c r="E775" s="24">
        <v>0.37</v>
      </c>
      <c r="F775" s="20">
        <v>135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78" customHeight="1" outlineLevel="2" x14ac:dyDescent="0.2">
      <c r="B776" s="26">
        <v>305034</v>
      </c>
      <c r="C776" s="17" t="s">
        <v>10695</v>
      </c>
      <c r="D776" s="18"/>
      <c r="E776" s="23">
        <v>0.4</v>
      </c>
      <c r="F776" s="20">
        <v>148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2" thickBot="1" x14ac:dyDescent="0.25">
      <c r="B777" s="26">
        <v>30503425</v>
      </c>
      <c r="C777" s="17" t="s">
        <v>10696</v>
      </c>
      <c r="D777" s="18"/>
      <c r="E777" s="23">
        <v>0.4</v>
      </c>
      <c r="F777" s="20">
        <v>245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18.95" customHeight="1" outlineLevel="1" thickBot="1" x14ac:dyDescent="0.25">
      <c r="A778" s="11"/>
      <c r="B778" s="132" t="s">
        <v>10697</v>
      </c>
      <c r="C778" s="132"/>
      <c r="D778" s="132"/>
      <c r="E778" s="132"/>
      <c r="F778" s="132"/>
      <c r="G778" s="15"/>
      <c r="H778" s="15"/>
      <c r="I778" s="15" t="str">
        <f t="shared" si="33"/>
        <v/>
      </c>
      <c r="J778" s="15" t="str">
        <f t="shared" si="34"/>
        <v/>
      </c>
      <c r="K778" s="16"/>
      <c r="L778" s="14" t="s">
        <v>14</v>
      </c>
      <c r="M778" s="14" t="str">
        <f t="shared" si="35"/>
        <v/>
      </c>
    </row>
    <row r="779" spans="1:13" s="2" customFormat="1" ht="78" customHeight="1" outlineLevel="2" x14ac:dyDescent="0.2">
      <c r="B779" s="26">
        <v>306015</v>
      </c>
      <c r="C779" s="17" t="s">
        <v>10698</v>
      </c>
      <c r="D779" s="18"/>
      <c r="E779" s="19">
        <v>6.3E-2</v>
      </c>
      <c r="F779" s="20">
        <v>30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78" customHeight="1" outlineLevel="2" x14ac:dyDescent="0.2">
      <c r="B780" s="26">
        <v>306020</v>
      </c>
      <c r="C780" s="17" t="s">
        <v>10699</v>
      </c>
      <c r="D780" s="18"/>
      <c r="E780" s="24">
        <v>0.08</v>
      </c>
      <c r="F780" s="20">
        <v>38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78" customHeight="1" outlineLevel="2" x14ac:dyDescent="0.2">
      <c r="B781" s="17"/>
      <c r="C781" s="17" t="s">
        <v>10700</v>
      </c>
      <c r="D781" s="18"/>
      <c r="E781" s="24">
        <v>0.11</v>
      </c>
      <c r="F781" s="20">
        <v>41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78" customHeight="1" outlineLevel="2" x14ac:dyDescent="0.2">
      <c r="B782" s="26">
        <v>306025</v>
      </c>
      <c r="C782" s="17" t="s">
        <v>10701</v>
      </c>
      <c r="D782" s="18"/>
      <c r="E782" s="19">
        <v>0.11700000000000001</v>
      </c>
      <c r="F782" s="20">
        <v>57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78" customHeight="1" outlineLevel="2" x14ac:dyDescent="0.2">
      <c r="B783" s="26">
        <v>306032</v>
      </c>
      <c r="C783" s="17" t="s">
        <v>10702</v>
      </c>
      <c r="D783" s="18"/>
      <c r="E783" s="24">
        <v>0.19</v>
      </c>
      <c r="F783" s="20">
        <v>95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78" customHeight="1" outlineLevel="2" x14ac:dyDescent="0.2">
      <c r="B784" s="26">
        <v>306040</v>
      </c>
      <c r="C784" s="17" t="s">
        <v>10703</v>
      </c>
      <c r="D784" s="18"/>
      <c r="E784" s="19">
        <v>0.27600000000000002</v>
      </c>
      <c r="F784" s="20">
        <v>134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78" customHeight="1" outlineLevel="2" x14ac:dyDescent="0.2">
      <c r="B785" s="26">
        <v>306050</v>
      </c>
      <c r="C785" s="17" t="s">
        <v>10704</v>
      </c>
      <c r="D785" s="18"/>
      <c r="E785" s="19">
        <v>0.45500000000000002</v>
      </c>
      <c r="F785" s="20">
        <v>256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78" customHeight="1" outlineLevel="2" x14ac:dyDescent="0.2">
      <c r="B786" s="26">
        <v>307020</v>
      </c>
      <c r="C786" s="17" t="s">
        <v>10705</v>
      </c>
      <c r="D786" s="18"/>
      <c r="E786" s="19">
        <v>0.14799999999999999</v>
      </c>
      <c r="F786" s="20">
        <v>43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x14ac:dyDescent="0.2">
      <c r="B787" s="26">
        <v>307025</v>
      </c>
      <c r="C787" s="17" t="s">
        <v>10706</v>
      </c>
      <c r="D787" s="18"/>
      <c r="E787" s="19">
        <v>0.193</v>
      </c>
      <c r="F787" s="20">
        <v>52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2" x14ac:dyDescent="0.2">
      <c r="B788" s="26">
        <v>307026</v>
      </c>
      <c r="C788" s="17" t="s">
        <v>10707</v>
      </c>
      <c r="D788" s="18"/>
      <c r="E788" s="24">
        <v>0.13</v>
      </c>
      <c r="F788" s="20">
        <v>70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2" x14ac:dyDescent="0.2">
      <c r="B789" s="26">
        <v>307032</v>
      </c>
      <c r="C789" s="17" t="s">
        <v>10708</v>
      </c>
      <c r="D789" s="18"/>
      <c r="E789" s="19">
        <v>0.26100000000000001</v>
      </c>
      <c r="F789" s="20">
        <v>54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x14ac:dyDescent="0.2">
      <c r="B790" s="26">
        <v>307033</v>
      </c>
      <c r="C790" s="17" t="s">
        <v>10709</v>
      </c>
      <c r="D790" s="18"/>
      <c r="E790" s="19">
        <v>0.28899999999999998</v>
      </c>
      <c r="F790" s="20">
        <v>56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2" thickBot="1" x14ac:dyDescent="0.25">
      <c r="B791" s="26">
        <v>307034</v>
      </c>
      <c r="C791" s="17" t="s">
        <v>10710</v>
      </c>
      <c r="D791" s="18"/>
      <c r="E791" s="19">
        <v>0.36399999999999999</v>
      </c>
      <c r="F791" s="20">
        <v>98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18.95" customHeight="1" thickBot="1" x14ac:dyDescent="0.25">
      <c r="A792" s="11"/>
      <c r="B792" s="129" t="s">
        <v>10711</v>
      </c>
      <c r="C792" s="129"/>
      <c r="D792" s="129"/>
      <c r="E792" s="129"/>
      <c r="F792" s="129"/>
      <c r="G792" s="12"/>
      <c r="H792" s="12"/>
      <c r="I792" s="12" t="str">
        <f t="shared" si="36"/>
        <v/>
      </c>
      <c r="J792" s="12" t="str">
        <f t="shared" si="37"/>
        <v/>
      </c>
      <c r="K792" s="13"/>
      <c r="L792" s="14" t="s">
        <v>14</v>
      </c>
      <c r="M792" s="14" t="str">
        <f t="shared" si="38"/>
        <v/>
      </c>
    </row>
    <row r="793" spans="1:13" s="2" customFormat="1" ht="18.95" customHeight="1" outlineLevel="1" thickBot="1" x14ac:dyDescent="0.25">
      <c r="A793" s="11"/>
      <c r="B793" s="132" t="s">
        <v>10712</v>
      </c>
      <c r="C793" s="132"/>
      <c r="D793" s="132"/>
      <c r="E793" s="132"/>
      <c r="F793" s="132"/>
      <c r="G793" s="15"/>
      <c r="H793" s="15"/>
      <c r="I793" s="15" t="str">
        <f t="shared" si="36"/>
        <v/>
      </c>
      <c r="J793" s="15" t="str">
        <f t="shared" si="37"/>
        <v/>
      </c>
      <c r="K793" s="16"/>
      <c r="L793" s="14" t="s">
        <v>14</v>
      </c>
      <c r="M793" s="14" t="str">
        <f t="shared" si="38"/>
        <v/>
      </c>
    </row>
    <row r="794" spans="1:13" s="2" customFormat="1" ht="78" customHeight="1" outlineLevel="2" x14ac:dyDescent="0.2">
      <c r="B794" s="17" t="s">
        <v>10713</v>
      </c>
      <c r="C794" s="17" t="s">
        <v>10714</v>
      </c>
      <c r="D794" s="18"/>
      <c r="E794" s="23">
        <v>2.2999999999999998</v>
      </c>
      <c r="F794" s="20">
        <v>506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17" t="s">
        <v>10715</v>
      </c>
      <c r="C795" s="17" t="s">
        <v>10716</v>
      </c>
      <c r="D795" s="18"/>
      <c r="E795" s="23">
        <v>3.5</v>
      </c>
      <c r="F795" s="20">
        <v>808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17" t="s">
        <v>10717</v>
      </c>
      <c r="C796" s="17" t="s">
        <v>10718</v>
      </c>
      <c r="D796" s="18"/>
      <c r="E796" s="23">
        <v>4.3</v>
      </c>
      <c r="F796" s="20">
        <v>875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x14ac:dyDescent="0.2">
      <c r="B797" s="17" t="s">
        <v>10719</v>
      </c>
      <c r="C797" s="17" t="s">
        <v>10720</v>
      </c>
      <c r="D797" s="18"/>
      <c r="E797" s="23">
        <v>7.5</v>
      </c>
      <c r="F797" s="25">
        <v>1614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78" customHeight="1" outlineLevel="2" x14ac:dyDescent="0.2">
      <c r="B798" s="17" t="s">
        <v>10721</v>
      </c>
      <c r="C798" s="17" t="s">
        <v>10722</v>
      </c>
      <c r="D798" s="18"/>
      <c r="E798" s="20">
        <v>10</v>
      </c>
      <c r="F798" s="25">
        <v>2828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78" customHeight="1" outlineLevel="2" thickBot="1" x14ac:dyDescent="0.25">
      <c r="B799" s="17" t="s">
        <v>10723</v>
      </c>
      <c r="C799" s="17" t="s">
        <v>10724</v>
      </c>
      <c r="D799" s="18"/>
      <c r="E799" s="24">
        <v>20.64</v>
      </c>
      <c r="F799" s="25">
        <v>5250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18.95" customHeight="1" outlineLevel="1" thickBot="1" x14ac:dyDescent="0.25">
      <c r="A800" s="11"/>
      <c r="B800" s="132" t="s">
        <v>10725</v>
      </c>
      <c r="C800" s="132"/>
      <c r="D800" s="132"/>
      <c r="E800" s="132"/>
      <c r="F800" s="132"/>
      <c r="G800" s="15"/>
      <c r="H800" s="15"/>
      <c r="I800" s="15" t="str">
        <f t="shared" si="36"/>
        <v/>
      </c>
      <c r="J800" s="15" t="str">
        <f t="shared" si="37"/>
        <v/>
      </c>
      <c r="K800" s="16"/>
      <c r="L800" s="14" t="s">
        <v>14</v>
      </c>
      <c r="M800" s="14" t="str">
        <f t="shared" si="38"/>
        <v/>
      </c>
    </row>
    <row r="801" spans="2:13" s="2" customFormat="1" ht="78" customHeight="1" outlineLevel="2" x14ac:dyDescent="0.2">
      <c r="B801" s="26">
        <v>251012</v>
      </c>
      <c r="C801" s="17" t="s">
        <v>10726</v>
      </c>
      <c r="D801" s="18"/>
      <c r="E801" s="24">
        <v>0.01</v>
      </c>
      <c r="F801" s="20">
        <v>2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2:13" s="2" customFormat="1" ht="78" customHeight="1" outlineLevel="2" x14ac:dyDescent="0.2">
      <c r="B802" s="26">
        <v>251015</v>
      </c>
      <c r="C802" s="17" t="s">
        <v>10727</v>
      </c>
      <c r="D802" s="18"/>
      <c r="E802" s="19">
        <v>8.9999999999999993E-3</v>
      </c>
      <c r="F802" s="20">
        <v>3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2:13" s="2" customFormat="1" ht="78" customHeight="1" outlineLevel="2" x14ac:dyDescent="0.2">
      <c r="B803" s="26">
        <v>251020</v>
      </c>
      <c r="C803" s="17" t="s">
        <v>10728</v>
      </c>
      <c r="D803" s="18"/>
      <c r="E803" s="19">
        <v>8.9999999999999993E-3</v>
      </c>
      <c r="F803" s="20">
        <v>6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2:13" s="2" customFormat="1" ht="78" customHeight="1" outlineLevel="2" x14ac:dyDescent="0.2">
      <c r="B804" s="26">
        <v>251025</v>
      </c>
      <c r="C804" s="17" t="s">
        <v>10729</v>
      </c>
      <c r="D804" s="18"/>
      <c r="E804" s="19">
        <v>1.2999999999999999E-2</v>
      </c>
      <c r="F804" s="20">
        <v>7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2:13" s="2" customFormat="1" ht="78" customHeight="1" outlineLevel="2" x14ac:dyDescent="0.2">
      <c r="B805" s="26">
        <v>251032</v>
      </c>
      <c r="C805" s="17" t="s">
        <v>10730</v>
      </c>
      <c r="D805" s="18"/>
      <c r="E805" s="19">
        <v>1.6E-2</v>
      </c>
      <c r="F805" s="20">
        <v>9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2:13" s="2" customFormat="1" ht="78" customHeight="1" outlineLevel="2" x14ac:dyDescent="0.2">
      <c r="B806" s="26">
        <v>251040</v>
      </c>
      <c r="C806" s="17" t="s">
        <v>10731</v>
      </c>
      <c r="D806" s="18"/>
      <c r="E806" s="24">
        <v>0.02</v>
      </c>
      <c r="F806" s="20">
        <v>9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2:13" s="2" customFormat="1" ht="78" customHeight="1" outlineLevel="2" x14ac:dyDescent="0.2">
      <c r="B807" s="26">
        <v>251050</v>
      </c>
      <c r="C807" s="17" t="s">
        <v>10732</v>
      </c>
      <c r="D807" s="18"/>
      <c r="E807" s="19">
        <v>2.5999999999999999E-2</v>
      </c>
      <c r="F807" s="20">
        <v>13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2:13" s="2" customFormat="1" ht="78" customHeight="1" outlineLevel="2" x14ac:dyDescent="0.2">
      <c r="B808" s="26">
        <v>251065</v>
      </c>
      <c r="C808" s="17" t="s">
        <v>10733</v>
      </c>
      <c r="D808" s="18"/>
      <c r="E808" s="19">
        <v>3.3000000000000002E-2</v>
      </c>
      <c r="F808" s="20">
        <v>18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2:13" s="2" customFormat="1" ht="78" customHeight="1" outlineLevel="2" x14ac:dyDescent="0.2">
      <c r="B809" s="26">
        <v>251080</v>
      </c>
      <c r="C809" s="17" t="s">
        <v>10734</v>
      </c>
      <c r="D809" s="18"/>
      <c r="E809" s="24">
        <v>0.04</v>
      </c>
      <c r="F809" s="20">
        <v>20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2:13" s="2" customFormat="1" ht="78" customHeight="1" outlineLevel="2" x14ac:dyDescent="0.2">
      <c r="B810" s="26">
        <v>251100</v>
      </c>
      <c r="C810" s="17" t="s">
        <v>10735</v>
      </c>
      <c r="D810" s="18"/>
      <c r="E810" s="19">
        <v>4.7E-2</v>
      </c>
      <c r="F810" s="20">
        <v>26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2:13" s="2" customFormat="1" ht="78" customHeight="1" outlineLevel="2" x14ac:dyDescent="0.2">
      <c r="B811" s="26">
        <v>251125</v>
      </c>
      <c r="C811" s="17" t="s">
        <v>10736</v>
      </c>
      <c r="D811" s="18"/>
      <c r="E811" s="19">
        <v>6.0999999999999999E-2</v>
      </c>
      <c r="F811" s="20">
        <v>44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2:13" s="2" customFormat="1" ht="78" customHeight="1" outlineLevel="2" x14ac:dyDescent="0.2">
      <c r="B812" s="26">
        <v>251150</v>
      </c>
      <c r="C812" s="17" t="s">
        <v>10737</v>
      </c>
      <c r="D812" s="18"/>
      <c r="E812" s="19">
        <v>6.6000000000000003E-2</v>
      </c>
      <c r="F812" s="20">
        <v>50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2:13" s="2" customFormat="1" ht="78" customHeight="1" outlineLevel="2" x14ac:dyDescent="0.2">
      <c r="B813" s="26">
        <v>251200</v>
      </c>
      <c r="C813" s="17" t="s">
        <v>10738</v>
      </c>
      <c r="D813" s="18"/>
      <c r="E813" s="19">
        <v>8.5999999999999993E-2</v>
      </c>
      <c r="F813" s="20">
        <v>91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2:13" s="2" customFormat="1" ht="78" customHeight="1" outlineLevel="2" x14ac:dyDescent="0.2">
      <c r="B814" s="26">
        <v>251250</v>
      </c>
      <c r="C814" s="17" t="s">
        <v>10739</v>
      </c>
      <c r="D814" s="18"/>
      <c r="E814" s="24">
        <v>0.12</v>
      </c>
      <c r="F814" s="20">
        <v>144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2:13" s="2" customFormat="1" ht="78" customHeight="1" outlineLevel="2" x14ac:dyDescent="0.2">
      <c r="B815" s="119">
        <v>251300</v>
      </c>
      <c r="C815" s="17" t="s">
        <v>10740</v>
      </c>
      <c r="D815" s="18"/>
      <c r="E815" s="19">
        <v>0.14399999999999999</v>
      </c>
      <c r="F815" s="20">
        <v>228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2:13" s="2" customFormat="1" ht="78" customHeight="1" outlineLevel="2" x14ac:dyDescent="0.2">
      <c r="B816" s="111">
        <v>251350</v>
      </c>
      <c r="C816" s="17" t="s">
        <v>10741</v>
      </c>
      <c r="D816" s="18"/>
      <c r="E816" s="24">
        <v>0.25</v>
      </c>
      <c r="F816" s="20">
        <v>303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119">
        <v>251400</v>
      </c>
      <c r="C817" s="17" t="s">
        <v>10742</v>
      </c>
      <c r="D817" s="18"/>
      <c r="E817" s="19">
        <v>0.21099999999999999</v>
      </c>
      <c r="F817" s="20">
        <v>341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thickBot="1" x14ac:dyDescent="0.25">
      <c r="B818" s="26">
        <v>251500</v>
      </c>
      <c r="C818" s="17" t="s">
        <v>10743</v>
      </c>
      <c r="D818" s="18"/>
      <c r="E818" s="19">
        <v>0.312</v>
      </c>
      <c r="F818" s="20">
        <v>449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18.95" customHeight="1" outlineLevel="1" thickBot="1" x14ac:dyDescent="0.25">
      <c r="A819" s="11"/>
      <c r="B819" s="132" t="s">
        <v>10744</v>
      </c>
      <c r="C819" s="132"/>
      <c r="D819" s="132"/>
      <c r="E819" s="132"/>
      <c r="F819" s="132"/>
      <c r="G819" s="15"/>
      <c r="H819" s="15"/>
      <c r="I819" s="15" t="str">
        <f t="shared" si="36"/>
        <v/>
      </c>
      <c r="J819" s="15" t="str">
        <f t="shared" si="37"/>
        <v/>
      </c>
      <c r="K819" s="16"/>
      <c r="L819" s="14" t="s">
        <v>14</v>
      </c>
      <c r="M819" s="14" t="str">
        <f t="shared" si="38"/>
        <v/>
      </c>
    </row>
    <row r="820" spans="1:13" s="2" customFormat="1" ht="78" customHeight="1" outlineLevel="2" x14ac:dyDescent="0.2">
      <c r="B820" s="17" t="s">
        <v>10745</v>
      </c>
      <c r="C820" s="17" t="s">
        <v>10746</v>
      </c>
      <c r="D820" s="18"/>
      <c r="E820" s="24">
        <v>0.01</v>
      </c>
      <c r="F820" s="20">
        <v>2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17" t="s">
        <v>10747</v>
      </c>
      <c r="C821" s="17" t="s">
        <v>10748</v>
      </c>
      <c r="D821" s="18"/>
      <c r="E821" s="24">
        <v>0.02</v>
      </c>
      <c r="F821" s="20">
        <v>3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x14ac:dyDescent="0.2">
      <c r="B822" s="26">
        <v>252600</v>
      </c>
      <c r="C822" s="17" t="s">
        <v>10749</v>
      </c>
      <c r="D822" s="18"/>
      <c r="E822" s="24">
        <v>0.76</v>
      </c>
      <c r="F822" s="20">
        <v>552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78" customHeight="1" outlineLevel="2" x14ac:dyDescent="0.2">
      <c r="B823" s="26">
        <v>252015</v>
      </c>
      <c r="C823" s="17" t="s">
        <v>10750</v>
      </c>
      <c r="D823" s="18"/>
      <c r="E823" s="19">
        <v>8.9999999999999993E-3</v>
      </c>
      <c r="F823" s="20">
        <v>4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78" customHeight="1" outlineLevel="2" x14ac:dyDescent="0.2">
      <c r="B824" s="26">
        <v>252020</v>
      </c>
      <c r="C824" s="17" t="s">
        <v>10751</v>
      </c>
      <c r="D824" s="18"/>
      <c r="E824" s="19">
        <v>8.9999999999999993E-3</v>
      </c>
      <c r="F824" s="20">
        <v>6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x14ac:dyDescent="0.2">
      <c r="B825" s="26">
        <v>252025</v>
      </c>
      <c r="C825" s="17" t="s">
        <v>10752</v>
      </c>
      <c r="D825" s="18"/>
      <c r="E825" s="19">
        <v>1.2999999999999999E-2</v>
      </c>
      <c r="F825" s="20">
        <v>7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78" customHeight="1" outlineLevel="2" x14ac:dyDescent="0.2">
      <c r="B826" s="26">
        <v>252032</v>
      </c>
      <c r="C826" s="17" t="s">
        <v>10753</v>
      </c>
      <c r="D826" s="18"/>
      <c r="E826" s="19">
        <v>1.6E-2</v>
      </c>
      <c r="F826" s="20">
        <v>9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78" customHeight="1" outlineLevel="2" x14ac:dyDescent="0.2">
      <c r="B827" s="26">
        <v>252040</v>
      </c>
      <c r="C827" s="17" t="s">
        <v>10754</v>
      </c>
      <c r="D827" s="18"/>
      <c r="E827" s="24">
        <v>0.02</v>
      </c>
      <c r="F827" s="20">
        <v>13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26">
        <v>252050</v>
      </c>
      <c r="C828" s="17" t="s">
        <v>10755</v>
      </c>
      <c r="D828" s="18"/>
      <c r="E828" s="19">
        <v>2.5999999999999999E-2</v>
      </c>
      <c r="F828" s="20">
        <v>15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6">
        <v>252065</v>
      </c>
      <c r="C829" s="17" t="s">
        <v>10756</v>
      </c>
      <c r="D829" s="18"/>
      <c r="E829" s="19">
        <v>3.3000000000000002E-2</v>
      </c>
      <c r="F829" s="20">
        <v>20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x14ac:dyDescent="0.2">
      <c r="B830" s="26">
        <v>252080</v>
      </c>
      <c r="C830" s="17" t="s">
        <v>10757</v>
      </c>
      <c r="D830" s="18"/>
      <c r="E830" s="24">
        <v>0.04</v>
      </c>
      <c r="F830" s="20">
        <v>39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78" customHeight="1" outlineLevel="2" x14ac:dyDescent="0.2">
      <c r="B831" s="26">
        <v>252100</v>
      </c>
      <c r="C831" s="17" t="s">
        <v>10758</v>
      </c>
      <c r="D831" s="18"/>
      <c r="E831" s="19">
        <v>4.7E-2</v>
      </c>
      <c r="F831" s="20">
        <v>44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78" customHeight="1" outlineLevel="2" x14ac:dyDescent="0.2">
      <c r="B832" s="26">
        <v>252125</v>
      </c>
      <c r="C832" s="17" t="s">
        <v>10759</v>
      </c>
      <c r="D832" s="18"/>
      <c r="E832" s="19">
        <v>6.0999999999999999E-2</v>
      </c>
      <c r="F832" s="20">
        <v>46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78" customHeight="1" outlineLevel="2" x14ac:dyDescent="0.2">
      <c r="B833" s="26">
        <v>252150</v>
      </c>
      <c r="C833" s="17" t="s">
        <v>10760</v>
      </c>
      <c r="D833" s="18"/>
      <c r="E833" s="19">
        <v>6.6000000000000003E-2</v>
      </c>
      <c r="F833" s="20">
        <v>60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78" customHeight="1" outlineLevel="2" x14ac:dyDescent="0.2">
      <c r="B834" s="26">
        <v>252200</v>
      </c>
      <c r="C834" s="17" t="s">
        <v>10761</v>
      </c>
      <c r="D834" s="18"/>
      <c r="E834" s="19">
        <v>8.5999999999999993E-2</v>
      </c>
      <c r="F834" s="20">
        <v>99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78" customHeight="1" outlineLevel="2" x14ac:dyDescent="0.2">
      <c r="B835" s="26">
        <v>252250</v>
      </c>
      <c r="C835" s="17" t="s">
        <v>10762</v>
      </c>
      <c r="D835" s="18"/>
      <c r="E835" s="24">
        <v>0.12</v>
      </c>
      <c r="F835" s="20">
        <v>186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78" customHeight="1" outlineLevel="2" x14ac:dyDescent="0.2">
      <c r="B836" s="26">
        <v>252300</v>
      </c>
      <c r="C836" s="17" t="s">
        <v>10763</v>
      </c>
      <c r="D836" s="18"/>
      <c r="E836" s="19">
        <v>0.14399999999999999</v>
      </c>
      <c r="F836" s="20">
        <v>238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78" customHeight="1" outlineLevel="2" x14ac:dyDescent="0.2">
      <c r="B837" s="26">
        <v>252350</v>
      </c>
      <c r="C837" s="17" t="s">
        <v>10764</v>
      </c>
      <c r="D837" s="18"/>
      <c r="E837" s="19">
        <v>0.183</v>
      </c>
      <c r="F837" s="20">
        <v>318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78" customHeight="1" outlineLevel="2" x14ac:dyDescent="0.2">
      <c r="B838" s="26">
        <v>252400</v>
      </c>
      <c r="C838" s="17" t="s">
        <v>10765</v>
      </c>
      <c r="D838" s="18"/>
      <c r="E838" s="19">
        <v>0.21099999999999999</v>
      </c>
      <c r="F838" s="20">
        <v>389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78" customHeight="1" outlineLevel="2" thickBot="1" x14ac:dyDescent="0.25">
      <c r="B839" s="26">
        <v>252500</v>
      </c>
      <c r="C839" s="17" t="s">
        <v>10766</v>
      </c>
      <c r="D839" s="18"/>
      <c r="E839" s="19">
        <v>0.312</v>
      </c>
      <c r="F839" s="20">
        <v>473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18.95" customHeight="1" outlineLevel="1" thickBot="1" x14ac:dyDescent="0.25">
      <c r="A840" s="11"/>
      <c r="B840" s="132" t="s">
        <v>10767</v>
      </c>
      <c r="C840" s="132"/>
      <c r="D840" s="132"/>
      <c r="E840" s="132"/>
      <c r="F840" s="132"/>
      <c r="G840" s="15"/>
      <c r="H840" s="15"/>
      <c r="I840" s="15" t="str">
        <f t="shared" si="36"/>
        <v/>
      </c>
      <c r="J840" s="15" t="str">
        <f t="shared" si="37"/>
        <v/>
      </c>
      <c r="K840" s="16"/>
      <c r="L840" s="14" t="s">
        <v>14</v>
      </c>
      <c r="M840" s="14" t="str">
        <f t="shared" si="38"/>
        <v/>
      </c>
    </row>
    <row r="841" spans="1:13" s="2" customFormat="1" ht="78" customHeight="1" outlineLevel="2" x14ac:dyDescent="0.2">
      <c r="B841" s="26">
        <v>191015</v>
      </c>
      <c r="C841" s="17" t="s">
        <v>10768</v>
      </c>
      <c r="D841" s="18"/>
      <c r="E841" s="24">
        <v>0.47</v>
      </c>
      <c r="F841" s="20">
        <v>151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78" customHeight="1" outlineLevel="2" x14ac:dyDescent="0.2">
      <c r="B842" s="26">
        <v>191020</v>
      </c>
      <c r="C842" s="17" t="s">
        <v>10769</v>
      </c>
      <c r="D842" s="18"/>
      <c r="E842" s="24">
        <v>0.68</v>
      </c>
      <c r="F842" s="20">
        <v>170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78" customHeight="1" outlineLevel="2" x14ac:dyDescent="0.2">
      <c r="B843" s="26">
        <v>191025</v>
      </c>
      <c r="C843" s="17" t="s">
        <v>10770</v>
      </c>
      <c r="D843" s="18"/>
      <c r="E843" s="24">
        <v>0.82</v>
      </c>
      <c r="F843" s="20">
        <v>190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78" customHeight="1" outlineLevel="2" x14ac:dyDescent="0.2">
      <c r="B844" s="26">
        <v>191032</v>
      </c>
      <c r="C844" s="17" t="s">
        <v>10771</v>
      </c>
      <c r="D844" s="18"/>
      <c r="E844" s="24">
        <v>1.25</v>
      </c>
      <c r="F844" s="20">
        <v>287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2" x14ac:dyDescent="0.2">
      <c r="B845" s="26">
        <v>191040</v>
      </c>
      <c r="C845" s="17" t="s">
        <v>10772</v>
      </c>
      <c r="D845" s="18"/>
      <c r="E845" s="24">
        <v>1.49</v>
      </c>
      <c r="F845" s="20">
        <v>364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78" customHeight="1" outlineLevel="2" x14ac:dyDescent="0.2">
      <c r="B846" s="26">
        <v>191050</v>
      </c>
      <c r="C846" s="17" t="s">
        <v>10773</v>
      </c>
      <c r="D846" s="18"/>
      <c r="E846" s="24">
        <v>1.74</v>
      </c>
      <c r="F846" s="20">
        <v>439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78" customHeight="1" outlineLevel="2" x14ac:dyDescent="0.2">
      <c r="B847" s="26">
        <v>191065</v>
      </c>
      <c r="C847" s="17" t="s">
        <v>10774</v>
      </c>
      <c r="D847" s="18"/>
      <c r="E847" s="24">
        <v>2.4300000000000002</v>
      </c>
      <c r="F847" s="20">
        <v>555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78" customHeight="1" outlineLevel="2" x14ac:dyDescent="0.2">
      <c r="B848" s="26">
        <v>191080</v>
      </c>
      <c r="C848" s="17" t="s">
        <v>10775</v>
      </c>
      <c r="D848" s="18"/>
      <c r="E848" s="24">
        <v>2.76</v>
      </c>
      <c r="F848" s="20">
        <v>640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2" x14ac:dyDescent="0.2">
      <c r="B849" s="26">
        <v>191100</v>
      </c>
      <c r="C849" s="17" t="s">
        <v>10776</v>
      </c>
      <c r="D849" s="18"/>
      <c r="E849" s="24">
        <v>3.46</v>
      </c>
      <c r="F849" s="20">
        <v>752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2" x14ac:dyDescent="0.2">
      <c r="B850" s="26">
        <v>191125</v>
      </c>
      <c r="C850" s="17" t="s">
        <v>10777</v>
      </c>
      <c r="D850" s="18"/>
      <c r="E850" s="24">
        <v>4.55</v>
      </c>
      <c r="F850" s="25">
        <v>1078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78" customHeight="1" outlineLevel="2" x14ac:dyDescent="0.2">
      <c r="B851" s="26">
        <v>191150</v>
      </c>
      <c r="C851" s="17" t="s">
        <v>10778</v>
      </c>
      <c r="D851" s="18"/>
      <c r="E851" s="24">
        <v>5.88</v>
      </c>
      <c r="F851" s="25">
        <v>1316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78" customHeight="1" outlineLevel="2" x14ac:dyDescent="0.2">
      <c r="B852" s="26">
        <v>191200</v>
      </c>
      <c r="C852" s="17" t="s">
        <v>10779</v>
      </c>
      <c r="D852" s="18"/>
      <c r="E852" s="24">
        <v>6.95</v>
      </c>
      <c r="F852" s="25">
        <v>1661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78" customHeight="1" outlineLevel="2" x14ac:dyDescent="0.2">
      <c r="B853" s="26">
        <v>191250</v>
      </c>
      <c r="C853" s="17" t="s">
        <v>10780</v>
      </c>
      <c r="D853" s="18"/>
      <c r="E853" s="24">
        <v>9.17</v>
      </c>
      <c r="F853" s="25">
        <v>2159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2" x14ac:dyDescent="0.2">
      <c r="B854" s="26">
        <v>191300</v>
      </c>
      <c r="C854" s="17" t="s">
        <v>10781</v>
      </c>
      <c r="D854" s="18"/>
      <c r="E854" s="23">
        <v>11.6</v>
      </c>
      <c r="F854" s="25">
        <v>2528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78" customHeight="1" outlineLevel="2" x14ac:dyDescent="0.2">
      <c r="B855" s="26">
        <v>191301</v>
      </c>
      <c r="C855" s="17" t="s">
        <v>10782</v>
      </c>
      <c r="D855" s="18"/>
      <c r="E855" s="23">
        <v>13.4</v>
      </c>
      <c r="F855" s="25">
        <v>3259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78" customHeight="1" outlineLevel="2" x14ac:dyDescent="0.2">
      <c r="B856" s="26">
        <v>191400</v>
      </c>
      <c r="C856" s="17" t="s">
        <v>10783</v>
      </c>
      <c r="D856" s="18"/>
      <c r="E856" s="24">
        <v>18.350000000000001</v>
      </c>
      <c r="F856" s="25">
        <v>4585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78" customHeight="1" outlineLevel="2" x14ac:dyDescent="0.2">
      <c r="B857" s="26">
        <v>191500</v>
      </c>
      <c r="C857" s="17" t="s">
        <v>10784</v>
      </c>
      <c r="D857" s="18"/>
      <c r="E857" s="23">
        <v>24.5</v>
      </c>
      <c r="F857" s="25">
        <v>6166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78" customHeight="1" outlineLevel="2" thickBot="1" x14ac:dyDescent="0.25">
      <c r="B858" s="26">
        <v>191601</v>
      </c>
      <c r="C858" s="17" t="s">
        <v>10785</v>
      </c>
      <c r="D858" s="18"/>
      <c r="E858" s="23">
        <v>33.200000000000003</v>
      </c>
      <c r="F858" s="25">
        <v>8945</v>
      </c>
      <c r="G858" s="21" t="s">
        <v>18</v>
      </c>
      <c r="H858" s="22"/>
      <c r="I858" s="22">
        <f t="shared" si="39"/>
        <v>0</v>
      </c>
      <c r="J858" s="22">
        <f t="shared" si="40"/>
        <v>0</v>
      </c>
      <c r="K858" s="22"/>
      <c r="L858" s="14" t="s">
        <v>19</v>
      </c>
      <c r="M858" s="14">
        <f t="shared" si="41"/>
        <v>0</v>
      </c>
    </row>
    <row r="859" spans="1:13" s="2" customFormat="1" ht="18.95" customHeight="1" outlineLevel="1" thickBot="1" x14ac:dyDescent="0.25">
      <c r="A859" s="11"/>
      <c r="B859" s="132" t="s">
        <v>10786</v>
      </c>
      <c r="C859" s="132"/>
      <c r="D859" s="132"/>
      <c r="E859" s="132"/>
      <c r="F859" s="132"/>
      <c r="G859" s="15"/>
      <c r="H859" s="15"/>
      <c r="I859" s="15" t="str">
        <f t="shared" si="39"/>
        <v/>
      </c>
      <c r="J859" s="15" t="str">
        <f t="shared" si="40"/>
        <v/>
      </c>
      <c r="K859" s="16"/>
      <c r="L859" s="14" t="s">
        <v>14</v>
      </c>
      <c r="M859" s="14" t="str">
        <f t="shared" si="41"/>
        <v/>
      </c>
    </row>
    <row r="860" spans="1:13" s="2" customFormat="1" ht="78" customHeight="1" outlineLevel="2" x14ac:dyDescent="0.2">
      <c r="B860" s="26">
        <v>193015</v>
      </c>
      <c r="C860" s="17" t="s">
        <v>10787</v>
      </c>
      <c r="D860" s="18"/>
      <c r="E860" s="24">
        <v>0.56999999999999995</v>
      </c>
      <c r="F860" s="20">
        <v>160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78" customHeight="1" outlineLevel="2" x14ac:dyDescent="0.2">
      <c r="B861" s="26">
        <v>193020</v>
      </c>
      <c r="C861" s="17" t="s">
        <v>10788</v>
      </c>
      <c r="D861" s="18"/>
      <c r="E861" s="24">
        <v>0.76</v>
      </c>
      <c r="F861" s="20">
        <v>184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78" customHeight="1" outlineLevel="2" x14ac:dyDescent="0.2">
      <c r="B862" s="26">
        <v>193025</v>
      </c>
      <c r="C862" s="17" t="s">
        <v>10789</v>
      </c>
      <c r="D862" s="18"/>
      <c r="E862" s="20">
        <v>1</v>
      </c>
      <c r="F862" s="20">
        <v>245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78" customHeight="1" outlineLevel="2" x14ac:dyDescent="0.2">
      <c r="B863" s="26">
        <v>193032</v>
      </c>
      <c r="C863" s="17" t="s">
        <v>10790</v>
      </c>
      <c r="D863" s="18"/>
      <c r="E863" s="24">
        <v>1.37</v>
      </c>
      <c r="F863" s="20">
        <v>339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78" customHeight="1" outlineLevel="2" x14ac:dyDescent="0.2">
      <c r="B864" s="26">
        <v>193040</v>
      </c>
      <c r="C864" s="17" t="s">
        <v>10791</v>
      </c>
      <c r="D864" s="18"/>
      <c r="E864" s="24">
        <v>1.71</v>
      </c>
      <c r="F864" s="20">
        <v>409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78" customHeight="1" outlineLevel="2" x14ac:dyDescent="0.2">
      <c r="B865" s="26">
        <v>193050</v>
      </c>
      <c r="C865" s="17" t="s">
        <v>10792</v>
      </c>
      <c r="D865" s="18"/>
      <c r="E865" s="24">
        <v>2.2400000000000002</v>
      </c>
      <c r="F865" s="20">
        <v>479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78" customHeight="1" outlineLevel="2" x14ac:dyDescent="0.2">
      <c r="B866" s="26">
        <v>193065</v>
      </c>
      <c r="C866" s="17" t="s">
        <v>10793</v>
      </c>
      <c r="D866" s="18"/>
      <c r="E866" s="24">
        <v>2.94</v>
      </c>
      <c r="F866" s="20">
        <v>659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78" customHeight="1" outlineLevel="2" x14ac:dyDescent="0.2">
      <c r="B867" s="26">
        <v>193080</v>
      </c>
      <c r="C867" s="17" t="s">
        <v>10794</v>
      </c>
      <c r="D867" s="18"/>
      <c r="E867" s="24">
        <v>3.34</v>
      </c>
      <c r="F867" s="20">
        <v>752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78" customHeight="1" outlineLevel="2" x14ac:dyDescent="0.2">
      <c r="B868" s="26">
        <v>193100</v>
      </c>
      <c r="C868" s="17" t="s">
        <v>10795</v>
      </c>
      <c r="D868" s="18"/>
      <c r="E868" s="24">
        <v>4.1500000000000004</v>
      </c>
      <c r="F868" s="20">
        <v>865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78" customHeight="1" outlineLevel="2" x14ac:dyDescent="0.2">
      <c r="B869" s="26">
        <v>193125</v>
      </c>
      <c r="C869" s="17" t="s">
        <v>10796</v>
      </c>
      <c r="D869" s="18"/>
      <c r="E869" s="23">
        <v>5.4</v>
      </c>
      <c r="F869" s="25">
        <v>1316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78" customHeight="1" outlineLevel="2" x14ac:dyDescent="0.2">
      <c r="B870" s="26">
        <v>193156</v>
      </c>
      <c r="C870" s="17" t="s">
        <v>10797</v>
      </c>
      <c r="D870" s="18"/>
      <c r="E870" s="24">
        <v>6.85</v>
      </c>
      <c r="F870" s="25">
        <v>1522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78" customHeight="1" outlineLevel="2" x14ac:dyDescent="0.2">
      <c r="B871" s="26">
        <v>193200</v>
      </c>
      <c r="C871" s="17" t="s">
        <v>10798</v>
      </c>
      <c r="D871" s="18"/>
      <c r="E871" s="24">
        <v>8.69</v>
      </c>
      <c r="F871" s="25">
        <v>1993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78" customHeight="1" outlineLevel="2" x14ac:dyDescent="0.2">
      <c r="B872" s="26">
        <v>193250</v>
      </c>
      <c r="C872" s="17" t="s">
        <v>10799</v>
      </c>
      <c r="D872" s="18"/>
      <c r="E872" s="23">
        <v>12.7</v>
      </c>
      <c r="F872" s="25">
        <v>3209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78" customHeight="1" outlineLevel="2" x14ac:dyDescent="0.2">
      <c r="B873" s="26">
        <v>193300</v>
      </c>
      <c r="C873" s="17" t="s">
        <v>10800</v>
      </c>
      <c r="D873" s="18"/>
      <c r="E873" s="24">
        <v>15.25</v>
      </c>
      <c r="F873" s="25">
        <v>3621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78" customHeight="1" outlineLevel="2" x14ac:dyDescent="0.2">
      <c r="B874" s="26">
        <v>193350</v>
      </c>
      <c r="C874" s="17" t="s">
        <v>10801</v>
      </c>
      <c r="D874" s="18"/>
      <c r="E874" s="24">
        <v>22.88</v>
      </c>
      <c r="F874" s="25">
        <v>4751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78" customHeight="1" outlineLevel="2" x14ac:dyDescent="0.2">
      <c r="B875" s="26">
        <v>193400</v>
      </c>
      <c r="C875" s="17" t="s">
        <v>10802</v>
      </c>
      <c r="D875" s="18"/>
      <c r="E875" s="24">
        <v>22.88</v>
      </c>
      <c r="F875" s="25">
        <v>6543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78" customHeight="1" outlineLevel="2" x14ac:dyDescent="0.2">
      <c r="B876" s="26">
        <v>193500</v>
      </c>
      <c r="C876" s="17" t="s">
        <v>10803</v>
      </c>
      <c r="D876" s="18"/>
      <c r="E876" s="24">
        <v>51.31</v>
      </c>
      <c r="F876" s="25">
        <v>11278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78" customHeight="1" outlineLevel="2" thickBot="1" x14ac:dyDescent="0.25">
      <c r="B877" s="26">
        <v>193601</v>
      </c>
      <c r="C877" s="17" t="s">
        <v>10804</v>
      </c>
      <c r="D877" s="18"/>
      <c r="E877" s="23">
        <v>68.099999999999994</v>
      </c>
      <c r="F877" s="25">
        <v>15612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1" thickBot="1" x14ac:dyDescent="0.25">
      <c r="A878" s="11"/>
      <c r="B878" s="132" t="s">
        <v>10805</v>
      </c>
      <c r="C878" s="132"/>
      <c r="D878" s="132"/>
      <c r="E878" s="132"/>
      <c r="F878" s="132"/>
      <c r="G878" s="15"/>
      <c r="H878" s="15"/>
      <c r="I878" s="15" t="str">
        <f t="shared" si="39"/>
        <v/>
      </c>
      <c r="J878" s="15" t="str">
        <f t="shared" si="40"/>
        <v/>
      </c>
      <c r="K878" s="16"/>
      <c r="L878" s="14" t="s">
        <v>14</v>
      </c>
      <c r="M878" s="14" t="str">
        <f t="shared" si="41"/>
        <v/>
      </c>
    </row>
    <row r="879" spans="1:13" s="2" customFormat="1" ht="78" customHeight="1" outlineLevel="2" x14ac:dyDescent="0.2">
      <c r="B879" s="26">
        <v>194032</v>
      </c>
      <c r="C879" s="17" t="s">
        <v>10806</v>
      </c>
      <c r="D879" s="18"/>
      <c r="E879" s="24">
        <v>1.54</v>
      </c>
      <c r="F879" s="20">
        <v>564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78" customHeight="1" outlineLevel="2" x14ac:dyDescent="0.2">
      <c r="B880" s="26">
        <v>194040</v>
      </c>
      <c r="C880" s="17" t="s">
        <v>10807</v>
      </c>
      <c r="D880" s="18"/>
      <c r="E880" s="24">
        <v>1.85</v>
      </c>
      <c r="F880" s="20">
        <v>584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1:13" s="2" customFormat="1" ht="78" customHeight="1" outlineLevel="2" x14ac:dyDescent="0.2">
      <c r="B881" s="26">
        <v>194050</v>
      </c>
      <c r="C881" s="17" t="s">
        <v>10808</v>
      </c>
      <c r="D881" s="18"/>
      <c r="E881" s="24">
        <v>2.2799999999999998</v>
      </c>
      <c r="F881" s="20">
        <v>659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78" customHeight="1" outlineLevel="2" x14ac:dyDescent="0.2">
      <c r="B882" s="26">
        <v>194065</v>
      </c>
      <c r="C882" s="17" t="s">
        <v>10809</v>
      </c>
      <c r="D882" s="18"/>
      <c r="E882" s="24">
        <v>3.19</v>
      </c>
      <c r="F882" s="20">
        <v>885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78" customHeight="1" outlineLevel="2" x14ac:dyDescent="0.2">
      <c r="B883" s="26">
        <v>194080</v>
      </c>
      <c r="C883" s="17" t="s">
        <v>10810</v>
      </c>
      <c r="D883" s="18"/>
      <c r="E883" s="24">
        <v>4.21</v>
      </c>
      <c r="F883" s="25">
        <v>1128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1:13" s="2" customFormat="1" ht="78" customHeight="1" outlineLevel="2" x14ac:dyDescent="0.2">
      <c r="B884" s="26">
        <v>194100</v>
      </c>
      <c r="C884" s="17" t="s">
        <v>10811</v>
      </c>
      <c r="D884" s="18"/>
      <c r="E884" s="23">
        <v>4.9000000000000004</v>
      </c>
      <c r="F884" s="25">
        <v>1381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78" customHeight="1" outlineLevel="2" x14ac:dyDescent="0.2">
      <c r="B885" s="26">
        <v>194125</v>
      </c>
      <c r="C885" s="17" t="s">
        <v>10812</v>
      </c>
      <c r="D885" s="18"/>
      <c r="E885" s="24">
        <v>6.75</v>
      </c>
      <c r="F885" s="25">
        <v>1867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78" customHeight="1" outlineLevel="2" x14ac:dyDescent="0.2">
      <c r="B886" s="26">
        <v>194150</v>
      </c>
      <c r="C886" s="17" t="s">
        <v>10813</v>
      </c>
      <c r="D886" s="18"/>
      <c r="E886" s="23">
        <v>8.3000000000000007</v>
      </c>
      <c r="F886" s="25">
        <v>2220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78" customHeight="1" outlineLevel="2" x14ac:dyDescent="0.2">
      <c r="B887" s="26">
        <v>194200</v>
      </c>
      <c r="C887" s="17" t="s">
        <v>10814</v>
      </c>
      <c r="D887" s="18"/>
      <c r="E887" s="24">
        <v>11.79</v>
      </c>
      <c r="F887" s="25">
        <v>3178</v>
      </c>
      <c r="G887" s="21" t="s">
        <v>18</v>
      </c>
      <c r="H887" s="22"/>
      <c r="I887" s="22">
        <f t="shared" si="39"/>
        <v>0</v>
      </c>
      <c r="J887" s="22">
        <f t="shared" si="40"/>
        <v>0</v>
      </c>
      <c r="K887" s="22"/>
      <c r="L887" s="14" t="s">
        <v>19</v>
      </c>
      <c r="M887" s="14">
        <f t="shared" si="41"/>
        <v>0</v>
      </c>
    </row>
    <row r="888" spans="1:13" s="2" customFormat="1" ht="78" customHeight="1" outlineLevel="2" x14ac:dyDescent="0.2">
      <c r="B888" s="26">
        <v>194250</v>
      </c>
      <c r="C888" s="17" t="s">
        <v>10815</v>
      </c>
      <c r="D888" s="18"/>
      <c r="E888" s="24">
        <v>17.36</v>
      </c>
      <c r="F888" s="25">
        <v>4751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78" customHeight="1" outlineLevel="2" x14ac:dyDescent="0.2">
      <c r="B889" s="26">
        <v>194300</v>
      </c>
      <c r="C889" s="17" t="s">
        <v>10816</v>
      </c>
      <c r="D889" s="18"/>
      <c r="E889" s="24">
        <v>22.76</v>
      </c>
      <c r="F889" s="25">
        <v>7143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78" customHeight="1" outlineLevel="2" x14ac:dyDescent="0.2">
      <c r="B890" s="26">
        <v>194400</v>
      </c>
      <c r="C890" s="17" t="s">
        <v>10817</v>
      </c>
      <c r="D890" s="18"/>
      <c r="E890" s="20">
        <v>43</v>
      </c>
      <c r="F890" s="25">
        <v>14518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78" customHeight="1" outlineLevel="2" x14ac:dyDescent="0.2">
      <c r="B891" s="26">
        <v>1944006</v>
      </c>
      <c r="C891" s="17" t="s">
        <v>10818</v>
      </c>
      <c r="D891" s="18"/>
      <c r="E891" s="22"/>
      <c r="F891" s="25">
        <v>8815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78" customHeight="1" outlineLevel="2" thickBot="1" x14ac:dyDescent="0.25">
      <c r="B892" s="26">
        <v>194500</v>
      </c>
      <c r="C892" s="17" t="s">
        <v>10819</v>
      </c>
      <c r="D892" s="18"/>
      <c r="E892" s="24">
        <v>70.97</v>
      </c>
      <c r="F892" s="25">
        <v>18375</v>
      </c>
      <c r="G892" s="21" t="s">
        <v>18</v>
      </c>
      <c r="H892" s="22"/>
      <c r="I892" s="22">
        <f t="shared" si="39"/>
        <v>0</v>
      </c>
      <c r="J892" s="22">
        <f t="shared" si="40"/>
        <v>0</v>
      </c>
      <c r="K892" s="22"/>
      <c r="L892" s="14" t="s">
        <v>19</v>
      </c>
      <c r="M892" s="14">
        <f t="shared" si="41"/>
        <v>0</v>
      </c>
    </row>
    <row r="893" spans="1:13" s="2" customFormat="1" ht="18.95" customHeight="1" outlineLevel="1" thickBot="1" x14ac:dyDescent="0.25">
      <c r="A893" s="11"/>
      <c r="B893" s="132" t="s">
        <v>10820</v>
      </c>
      <c r="C893" s="132"/>
      <c r="D893" s="132"/>
      <c r="E893" s="132"/>
      <c r="F893" s="132"/>
      <c r="G893" s="15"/>
      <c r="H893" s="15"/>
      <c r="I893" s="15" t="str">
        <f t="shared" si="39"/>
        <v/>
      </c>
      <c r="J893" s="15" t="str">
        <f t="shared" si="40"/>
        <v/>
      </c>
      <c r="K893" s="16"/>
      <c r="L893" s="14" t="s">
        <v>14</v>
      </c>
      <c r="M893" s="14" t="str">
        <f t="shared" si="41"/>
        <v/>
      </c>
    </row>
    <row r="894" spans="1:13" s="2" customFormat="1" ht="78" customHeight="1" outlineLevel="2" x14ac:dyDescent="0.2">
      <c r="B894" s="26">
        <v>19415025</v>
      </c>
      <c r="C894" s="17" t="s">
        <v>10821</v>
      </c>
      <c r="D894" s="18"/>
      <c r="E894" s="22"/>
      <c r="F894" s="25">
        <v>5318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78" customHeight="1" outlineLevel="2" thickBot="1" x14ac:dyDescent="0.25">
      <c r="B895" s="26">
        <v>19425025</v>
      </c>
      <c r="C895" s="17" t="s">
        <v>10822</v>
      </c>
      <c r="D895" s="18"/>
      <c r="E895" s="22"/>
      <c r="F895" s="25">
        <v>7714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18.95" customHeight="1" outlineLevel="1" thickBot="1" x14ac:dyDescent="0.25">
      <c r="A896" s="11"/>
      <c r="B896" s="132" t="s">
        <v>10823</v>
      </c>
      <c r="C896" s="132"/>
      <c r="D896" s="132"/>
      <c r="E896" s="132"/>
      <c r="F896" s="132"/>
      <c r="G896" s="15"/>
      <c r="H896" s="15"/>
      <c r="I896" s="15" t="str">
        <f t="shared" si="39"/>
        <v/>
      </c>
      <c r="J896" s="15" t="str">
        <f t="shared" si="40"/>
        <v/>
      </c>
      <c r="K896" s="16"/>
      <c r="L896" s="14" t="s">
        <v>14</v>
      </c>
      <c r="M896" s="14" t="str">
        <f t="shared" si="41"/>
        <v/>
      </c>
    </row>
    <row r="897" spans="1:13" s="2" customFormat="1" ht="78" customHeight="1" outlineLevel="2" x14ac:dyDescent="0.2">
      <c r="B897" s="26">
        <v>191010</v>
      </c>
      <c r="C897" s="17" t="s">
        <v>10824</v>
      </c>
      <c r="D897" s="18"/>
      <c r="E897" s="22"/>
      <c r="F897" s="20">
        <v>105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78" customHeight="1" outlineLevel="2" x14ac:dyDescent="0.2">
      <c r="B898" s="26">
        <v>190065</v>
      </c>
      <c r="C898" s="17" t="s">
        <v>10825</v>
      </c>
      <c r="D898" s="18"/>
      <c r="E898" s="24">
        <v>1.63</v>
      </c>
      <c r="F898" s="20">
        <v>855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78" customHeight="1" outlineLevel="2" x14ac:dyDescent="0.2">
      <c r="B899" s="26">
        <v>192100</v>
      </c>
      <c r="C899" s="17" t="s">
        <v>10826</v>
      </c>
      <c r="D899" s="18"/>
      <c r="E899" s="23">
        <v>4.4000000000000004</v>
      </c>
      <c r="F899" s="25">
        <v>1546</v>
      </c>
      <c r="G899" s="21" t="s">
        <v>18</v>
      </c>
      <c r="H899" s="22"/>
      <c r="I899" s="22">
        <f t="shared" si="39"/>
        <v>0</v>
      </c>
      <c r="J899" s="22">
        <f t="shared" si="40"/>
        <v>0</v>
      </c>
      <c r="K899" s="22"/>
      <c r="L899" s="14" t="s">
        <v>19</v>
      </c>
      <c r="M899" s="14">
        <f t="shared" si="41"/>
        <v>0</v>
      </c>
    </row>
    <row r="900" spans="1:13" s="2" customFormat="1" ht="78" customHeight="1" outlineLevel="2" x14ac:dyDescent="0.2">
      <c r="B900" s="17" t="s">
        <v>10827</v>
      </c>
      <c r="C900" s="17" t="s">
        <v>10828</v>
      </c>
      <c r="D900" s="18"/>
      <c r="E900" s="22"/>
      <c r="F900" s="25">
        <v>2764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78" customHeight="1" outlineLevel="2" x14ac:dyDescent="0.2">
      <c r="B901" s="26">
        <v>192080</v>
      </c>
      <c r="C901" s="17" t="s">
        <v>10829</v>
      </c>
      <c r="D901" s="18"/>
      <c r="E901" s="24">
        <v>3.67</v>
      </c>
      <c r="F901" s="25">
        <v>1122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78" customHeight="1" outlineLevel="2" x14ac:dyDescent="0.2">
      <c r="B902" s="17" t="s">
        <v>10830</v>
      </c>
      <c r="C902" s="17" t="s">
        <v>10831</v>
      </c>
      <c r="D902" s="18"/>
      <c r="E902" s="22"/>
      <c r="F902" s="25">
        <v>2910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15.95" customHeight="1" outlineLevel="1" thickBot="1" x14ac:dyDescent="0.25">
      <c r="B903" s="42">
        <v>2148</v>
      </c>
      <c r="C903" s="17" t="s">
        <v>10832</v>
      </c>
      <c r="D903" s="18"/>
      <c r="E903" s="22"/>
      <c r="F903" s="25">
        <v>3392</v>
      </c>
      <c r="G903" s="21" t="s">
        <v>18</v>
      </c>
      <c r="H903" s="22"/>
      <c r="I903" s="22">
        <f t="shared" si="39"/>
        <v>0</v>
      </c>
      <c r="J903" s="22">
        <f t="shared" si="40"/>
        <v>0</v>
      </c>
      <c r="K903" s="22"/>
      <c r="L903" s="14" t="s">
        <v>19</v>
      </c>
      <c r="M903" s="14">
        <f t="shared" si="41"/>
        <v>0</v>
      </c>
    </row>
    <row r="904" spans="1:13" s="2" customFormat="1" ht="18.95" customHeight="1" thickBot="1" x14ac:dyDescent="0.25">
      <c r="A904" s="11"/>
      <c r="B904" s="129" t="s">
        <v>10833</v>
      </c>
      <c r="C904" s="129"/>
      <c r="D904" s="129"/>
      <c r="E904" s="129"/>
      <c r="F904" s="129"/>
      <c r="G904" s="12"/>
      <c r="H904" s="12"/>
      <c r="I904" s="12" t="str">
        <f t="shared" si="39"/>
        <v/>
      </c>
      <c r="J904" s="12" t="str">
        <f t="shared" si="40"/>
        <v/>
      </c>
      <c r="K904" s="13"/>
      <c r="L904" s="14" t="s">
        <v>14</v>
      </c>
      <c r="M904" s="14" t="str">
        <f t="shared" si="41"/>
        <v/>
      </c>
    </row>
    <row r="905" spans="1:13" s="2" customFormat="1" ht="78" customHeight="1" outlineLevel="1" x14ac:dyDescent="0.2">
      <c r="B905" s="26">
        <v>17001</v>
      </c>
      <c r="C905" s="17" t="s">
        <v>10834</v>
      </c>
      <c r="D905" s="18"/>
      <c r="E905" s="24">
        <v>0.17</v>
      </c>
      <c r="F905" s="20">
        <v>230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78" customHeight="1" outlineLevel="1" x14ac:dyDescent="0.2">
      <c r="B906" s="26">
        <v>17002</v>
      </c>
      <c r="C906" s="17" t="s">
        <v>10835</v>
      </c>
      <c r="D906" s="18"/>
      <c r="E906" s="24">
        <v>0.18</v>
      </c>
      <c r="F906" s="20">
        <v>250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78" customHeight="1" outlineLevel="1" x14ac:dyDescent="0.2">
      <c r="B907" s="26">
        <v>17003</v>
      </c>
      <c r="C907" s="17" t="s">
        <v>10836</v>
      </c>
      <c r="D907" s="18"/>
      <c r="E907" s="24">
        <v>0.21</v>
      </c>
      <c r="F907" s="20">
        <v>269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78" customHeight="1" outlineLevel="1" x14ac:dyDescent="0.2">
      <c r="B908" s="26">
        <v>17004</v>
      </c>
      <c r="C908" s="17" t="s">
        <v>10837</v>
      </c>
      <c r="D908" s="18"/>
      <c r="E908" s="24">
        <v>0.23</v>
      </c>
      <c r="F908" s="20">
        <v>288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78" customHeight="1" outlineLevel="1" x14ac:dyDescent="0.2">
      <c r="B909" s="26">
        <v>17005</v>
      </c>
      <c r="C909" s="17" t="s">
        <v>10838</v>
      </c>
      <c r="D909" s="18"/>
      <c r="E909" s="24">
        <v>0.26</v>
      </c>
      <c r="F909" s="20">
        <v>409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78" customHeight="1" outlineLevel="1" x14ac:dyDescent="0.2">
      <c r="B910" s="26">
        <v>17006</v>
      </c>
      <c r="C910" s="17" t="s">
        <v>10839</v>
      </c>
      <c r="D910" s="18"/>
      <c r="E910" s="24">
        <v>0.28999999999999998</v>
      </c>
      <c r="F910" s="20">
        <v>467</v>
      </c>
      <c r="G910" s="21" t="s">
        <v>18</v>
      </c>
      <c r="H910" s="22"/>
      <c r="I910" s="22">
        <f t="shared" si="39"/>
        <v>0</v>
      </c>
      <c r="J910" s="22">
        <f t="shared" si="40"/>
        <v>0</v>
      </c>
      <c r="K910" s="22"/>
      <c r="L910" s="14" t="s">
        <v>19</v>
      </c>
      <c r="M910" s="14">
        <f t="shared" si="41"/>
        <v>0</v>
      </c>
    </row>
    <row r="911" spans="1:13" s="2" customFormat="1" ht="78" customHeight="1" outlineLevel="1" x14ac:dyDescent="0.2">
      <c r="B911" s="26">
        <v>17007</v>
      </c>
      <c r="C911" s="17" t="s">
        <v>10840</v>
      </c>
      <c r="D911" s="18"/>
      <c r="E911" s="19">
        <v>3.4000000000000002E-2</v>
      </c>
      <c r="F911" s="20">
        <v>524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78" customHeight="1" outlineLevel="1" x14ac:dyDescent="0.2">
      <c r="B912" s="26">
        <v>17008</v>
      </c>
      <c r="C912" s="17" t="s">
        <v>10841</v>
      </c>
      <c r="D912" s="18"/>
      <c r="E912" s="24">
        <v>0.38</v>
      </c>
      <c r="F912" s="20">
        <v>585</v>
      </c>
      <c r="G912" s="21" t="s">
        <v>18</v>
      </c>
      <c r="H912" s="22"/>
      <c r="I912" s="22">
        <f t="shared" si="39"/>
        <v>0</v>
      </c>
      <c r="J912" s="22">
        <f t="shared" si="40"/>
        <v>0</v>
      </c>
      <c r="K912" s="22"/>
      <c r="L912" s="14" t="s">
        <v>19</v>
      </c>
      <c r="M912" s="14">
        <f t="shared" si="41"/>
        <v>0</v>
      </c>
    </row>
    <row r="913" spans="1:13" s="2" customFormat="1" ht="78" customHeight="1" outlineLevel="1" thickBot="1" x14ac:dyDescent="0.25">
      <c r="B913" s="26">
        <v>17009</v>
      </c>
      <c r="C913" s="17" t="s">
        <v>10842</v>
      </c>
      <c r="D913" s="18"/>
      <c r="E913" s="24">
        <v>0.99</v>
      </c>
      <c r="F913" s="25">
        <v>1175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18.95" customHeight="1" thickBot="1" x14ac:dyDescent="0.25">
      <c r="A914" s="11"/>
      <c r="B914" s="129" t="s">
        <v>10843</v>
      </c>
      <c r="C914" s="129"/>
      <c r="D914" s="129"/>
      <c r="E914" s="129"/>
      <c r="F914" s="129"/>
      <c r="G914" s="12"/>
      <c r="H914" s="12"/>
      <c r="I914" s="12" t="str">
        <f t="shared" si="39"/>
        <v/>
      </c>
      <c r="J914" s="12" t="str">
        <f t="shared" si="40"/>
        <v/>
      </c>
      <c r="K914" s="13"/>
      <c r="L914" s="14" t="s">
        <v>14</v>
      </c>
      <c r="M914" s="14" t="str">
        <f t="shared" si="41"/>
        <v/>
      </c>
    </row>
    <row r="915" spans="1:13" s="2" customFormat="1" ht="18.95" customHeight="1" outlineLevel="1" thickBot="1" x14ac:dyDescent="0.25">
      <c r="A915" s="11"/>
      <c r="B915" s="132" t="s">
        <v>10844</v>
      </c>
      <c r="C915" s="132"/>
      <c r="D915" s="132"/>
      <c r="E915" s="132"/>
      <c r="F915" s="132"/>
      <c r="G915" s="15"/>
      <c r="H915" s="15"/>
      <c r="I915" s="15" t="str">
        <f t="shared" si="39"/>
        <v/>
      </c>
      <c r="J915" s="15" t="str">
        <f t="shared" si="40"/>
        <v/>
      </c>
      <c r="K915" s="16"/>
      <c r="L915" s="14" t="s">
        <v>14</v>
      </c>
      <c r="M915" s="14" t="str">
        <f t="shared" si="41"/>
        <v/>
      </c>
    </row>
    <row r="916" spans="1:13" s="2" customFormat="1" ht="32.1" customHeight="1" outlineLevel="2" x14ac:dyDescent="0.2">
      <c r="B916" s="17" t="s">
        <v>10845</v>
      </c>
      <c r="C916" s="17" t="s">
        <v>10846</v>
      </c>
      <c r="D916" s="18"/>
      <c r="E916" s="23">
        <v>8.5</v>
      </c>
      <c r="F916" s="25">
        <v>6578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32.1" customHeight="1" outlineLevel="2" x14ac:dyDescent="0.2">
      <c r="B917" s="26">
        <v>190050</v>
      </c>
      <c r="C917" s="17" t="s">
        <v>10847</v>
      </c>
      <c r="D917" s="18"/>
      <c r="E917" s="20">
        <v>9</v>
      </c>
      <c r="F917" s="25">
        <v>7259</v>
      </c>
      <c r="G917" s="21" t="s">
        <v>18</v>
      </c>
      <c r="H917" s="22"/>
      <c r="I917" s="22">
        <f t="shared" si="42"/>
        <v>0</v>
      </c>
      <c r="J917" s="22">
        <f t="shared" si="43"/>
        <v>0</v>
      </c>
      <c r="K917" s="22"/>
      <c r="L917" s="14" t="s">
        <v>19</v>
      </c>
      <c r="M917" s="14">
        <f t="shared" si="44"/>
        <v>0</v>
      </c>
    </row>
    <row r="918" spans="1:13" s="2" customFormat="1" ht="32.1" customHeight="1" outlineLevel="2" x14ac:dyDescent="0.2">
      <c r="B918" s="17" t="s">
        <v>10848</v>
      </c>
      <c r="C918" s="17" t="s">
        <v>10849</v>
      </c>
      <c r="D918" s="18"/>
      <c r="E918" s="20">
        <v>17</v>
      </c>
      <c r="F918" s="25">
        <v>12172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32.1" customHeight="1" outlineLevel="2" x14ac:dyDescent="0.2">
      <c r="B919" s="17" t="s">
        <v>10850</v>
      </c>
      <c r="C919" s="17" t="s">
        <v>10851</v>
      </c>
      <c r="D919" s="18"/>
      <c r="E919" s="20">
        <v>21</v>
      </c>
      <c r="F919" s="25">
        <v>13877</v>
      </c>
      <c r="G919" s="21" t="s">
        <v>18</v>
      </c>
      <c r="H919" s="22"/>
      <c r="I919" s="22">
        <f t="shared" si="42"/>
        <v>0</v>
      </c>
      <c r="J919" s="22">
        <f t="shared" si="43"/>
        <v>0</v>
      </c>
      <c r="K919" s="22"/>
      <c r="L919" s="14" t="s">
        <v>19</v>
      </c>
      <c r="M919" s="14">
        <f t="shared" si="44"/>
        <v>0</v>
      </c>
    </row>
    <row r="920" spans="1:13" s="2" customFormat="1" ht="32.1" customHeight="1" outlineLevel="2" x14ac:dyDescent="0.2">
      <c r="B920" s="17" t="s">
        <v>10852</v>
      </c>
      <c r="C920" s="17" t="s">
        <v>10853</v>
      </c>
      <c r="D920" s="18"/>
      <c r="E920" s="20">
        <v>30</v>
      </c>
      <c r="F920" s="25">
        <v>16615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32.1" customHeight="1" outlineLevel="2" x14ac:dyDescent="0.2">
      <c r="B921" s="17" t="s">
        <v>10854</v>
      </c>
      <c r="C921" s="17" t="s">
        <v>10855</v>
      </c>
      <c r="D921" s="18"/>
      <c r="E921" s="20">
        <v>40</v>
      </c>
      <c r="F921" s="25">
        <v>20493</v>
      </c>
      <c r="G921" s="21" t="s">
        <v>18</v>
      </c>
      <c r="H921" s="22"/>
      <c r="I921" s="22">
        <f t="shared" si="42"/>
        <v>0</v>
      </c>
      <c r="J921" s="22">
        <f t="shared" si="43"/>
        <v>0</v>
      </c>
      <c r="K921" s="22"/>
      <c r="L921" s="14" t="s">
        <v>19</v>
      </c>
      <c r="M921" s="14">
        <f t="shared" si="44"/>
        <v>0</v>
      </c>
    </row>
    <row r="922" spans="1:13" s="2" customFormat="1" ht="32.1" customHeight="1" outlineLevel="2" x14ac:dyDescent="0.2">
      <c r="B922" s="17" t="s">
        <v>10856</v>
      </c>
      <c r="C922" s="17" t="s">
        <v>10857</v>
      </c>
      <c r="D922" s="18"/>
      <c r="E922" s="20">
        <v>45</v>
      </c>
      <c r="F922" s="25">
        <v>27160</v>
      </c>
      <c r="G922" s="21" t="s">
        <v>18</v>
      </c>
      <c r="H922" s="22"/>
      <c r="I922" s="22">
        <f t="shared" si="42"/>
        <v>0</v>
      </c>
      <c r="J922" s="22">
        <f t="shared" si="43"/>
        <v>0</v>
      </c>
      <c r="K922" s="22"/>
      <c r="L922" s="14" t="s">
        <v>19</v>
      </c>
      <c r="M922" s="14">
        <f t="shared" si="44"/>
        <v>0</v>
      </c>
    </row>
    <row r="923" spans="1:13" s="2" customFormat="1" ht="15.95" customHeight="1" outlineLevel="2" x14ac:dyDescent="0.2">
      <c r="B923" s="17" t="s">
        <v>10858</v>
      </c>
      <c r="C923" s="17" t="s">
        <v>10859</v>
      </c>
      <c r="D923" s="18"/>
      <c r="E923" s="20">
        <v>98</v>
      </c>
      <c r="F923" s="25">
        <v>61108</v>
      </c>
      <c r="G923" s="21" t="s">
        <v>18</v>
      </c>
      <c r="H923" s="22"/>
      <c r="I923" s="22">
        <f t="shared" si="42"/>
        <v>0</v>
      </c>
      <c r="J923" s="22">
        <f t="shared" si="43"/>
        <v>0</v>
      </c>
      <c r="K923" s="22"/>
      <c r="L923" s="14" t="s">
        <v>19</v>
      </c>
      <c r="M923" s="14">
        <f t="shared" si="44"/>
        <v>0</v>
      </c>
    </row>
    <row r="924" spans="1:13" s="2" customFormat="1" ht="15.95" customHeight="1" outlineLevel="2" x14ac:dyDescent="0.2">
      <c r="B924" s="17" t="s">
        <v>10860</v>
      </c>
      <c r="C924" s="17" t="s">
        <v>10861</v>
      </c>
      <c r="D924" s="18"/>
      <c r="E924" s="20">
        <v>150</v>
      </c>
      <c r="F924" s="25">
        <v>89427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2" x14ac:dyDescent="0.2">
      <c r="B925" s="26">
        <v>180032</v>
      </c>
      <c r="C925" s="17" t="s">
        <v>10862</v>
      </c>
      <c r="D925" s="18"/>
      <c r="E925" s="20">
        <v>23</v>
      </c>
      <c r="F925" s="25">
        <v>4807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2" x14ac:dyDescent="0.2">
      <c r="B926" s="26">
        <v>180050</v>
      </c>
      <c r="C926" s="17" t="s">
        <v>10863</v>
      </c>
      <c r="D926" s="18"/>
      <c r="E926" s="20">
        <v>24</v>
      </c>
      <c r="F926" s="25">
        <v>7144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2" x14ac:dyDescent="0.2">
      <c r="B927" s="26">
        <v>180065</v>
      </c>
      <c r="C927" s="17" t="s">
        <v>10864</v>
      </c>
      <c r="D927" s="18"/>
      <c r="E927" s="20">
        <v>31</v>
      </c>
      <c r="F927" s="25">
        <v>10826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2" x14ac:dyDescent="0.2">
      <c r="B928" s="26">
        <v>180080</v>
      </c>
      <c r="C928" s="17" t="s">
        <v>10865</v>
      </c>
      <c r="D928" s="18"/>
      <c r="E928" s="20">
        <v>32</v>
      </c>
      <c r="F928" s="25">
        <v>11575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2" x14ac:dyDescent="0.2">
      <c r="B929" s="26">
        <v>180100</v>
      </c>
      <c r="C929" s="17" t="s">
        <v>10866</v>
      </c>
      <c r="D929" s="18"/>
      <c r="E929" s="20">
        <v>48</v>
      </c>
      <c r="F929" s="25">
        <v>14267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32.1" customHeight="1" outlineLevel="2" x14ac:dyDescent="0.2">
      <c r="B930" s="26">
        <v>180125</v>
      </c>
      <c r="C930" s="17" t="s">
        <v>10867</v>
      </c>
      <c r="D930" s="18"/>
      <c r="E930" s="20">
        <v>67</v>
      </c>
      <c r="F930" s="25">
        <v>19028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32.1" customHeight="1" outlineLevel="2" x14ac:dyDescent="0.2">
      <c r="B931" s="26">
        <v>180150</v>
      </c>
      <c r="C931" s="17" t="s">
        <v>10868</v>
      </c>
      <c r="D931" s="18"/>
      <c r="E931" s="20">
        <v>68</v>
      </c>
      <c r="F931" s="22"/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15.95" customHeight="1" outlineLevel="2" thickBot="1" x14ac:dyDescent="0.25">
      <c r="B932" s="26">
        <v>180200</v>
      </c>
      <c r="C932" s="17" t="s">
        <v>10869</v>
      </c>
      <c r="D932" s="18"/>
      <c r="E932" s="20">
        <v>150</v>
      </c>
      <c r="F932" s="22"/>
      <c r="G932" s="21" t="s">
        <v>18</v>
      </c>
      <c r="H932" s="22"/>
      <c r="I932" s="22">
        <f t="shared" si="42"/>
        <v>0</v>
      </c>
      <c r="J932" s="22">
        <f t="shared" si="43"/>
        <v>0</v>
      </c>
      <c r="K932" s="22"/>
      <c r="L932" s="14" t="s">
        <v>19</v>
      </c>
      <c r="M932" s="14">
        <f t="shared" si="44"/>
        <v>0</v>
      </c>
    </row>
    <row r="933" spans="1:13" s="2" customFormat="1" ht="18.95" customHeight="1" outlineLevel="1" thickBot="1" x14ac:dyDescent="0.25">
      <c r="A933" s="11"/>
      <c r="B933" s="132" t="s">
        <v>10870</v>
      </c>
      <c r="C933" s="132"/>
      <c r="D933" s="132"/>
      <c r="E933" s="132"/>
      <c r="F933" s="132"/>
      <c r="G933" s="15"/>
      <c r="H933" s="15"/>
      <c r="I933" s="15" t="str">
        <f t="shared" si="42"/>
        <v/>
      </c>
      <c r="J933" s="15" t="str">
        <f t="shared" si="43"/>
        <v/>
      </c>
      <c r="K933" s="16"/>
      <c r="L933" s="14" t="s">
        <v>14</v>
      </c>
      <c r="M933" s="14" t="str">
        <f t="shared" si="44"/>
        <v/>
      </c>
    </row>
    <row r="934" spans="1:13" s="2" customFormat="1" ht="15.95" customHeight="1" outlineLevel="2" x14ac:dyDescent="0.2">
      <c r="B934" s="17" t="s">
        <v>10871</v>
      </c>
      <c r="C934" s="17" t="s">
        <v>10872</v>
      </c>
      <c r="D934" s="18"/>
      <c r="E934" s="22"/>
      <c r="F934" s="22"/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15.95" customHeight="1" outlineLevel="2" x14ac:dyDescent="0.2">
      <c r="B935" s="17" t="s">
        <v>10873</v>
      </c>
      <c r="C935" s="17" t="s">
        <v>10874</v>
      </c>
      <c r="D935" s="18"/>
      <c r="E935" s="22"/>
      <c r="F935" s="25">
        <v>7037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15.95" customHeight="1" outlineLevel="2" x14ac:dyDescent="0.2">
      <c r="B936" s="17" t="s">
        <v>10875</v>
      </c>
      <c r="C936" s="17" t="s">
        <v>10876</v>
      </c>
      <c r="D936" s="18"/>
      <c r="E936" s="22"/>
      <c r="F936" s="22"/>
      <c r="G936" s="21" t="s">
        <v>18</v>
      </c>
      <c r="H936" s="22"/>
      <c r="I936" s="22">
        <f t="shared" si="42"/>
        <v>0</v>
      </c>
      <c r="J936" s="22">
        <f t="shared" si="43"/>
        <v>0</v>
      </c>
      <c r="K936" s="22"/>
      <c r="L936" s="14" t="s">
        <v>19</v>
      </c>
      <c r="M936" s="14">
        <f t="shared" si="44"/>
        <v>0</v>
      </c>
    </row>
    <row r="937" spans="1:13" s="2" customFormat="1" ht="15.95" customHeight="1" outlineLevel="2" x14ac:dyDescent="0.2">
      <c r="B937" s="17" t="s">
        <v>10877</v>
      </c>
      <c r="C937" s="17" t="s">
        <v>10878</v>
      </c>
      <c r="D937" s="18"/>
      <c r="E937" s="22"/>
      <c r="F937" s="22"/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15.95" customHeight="1" outlineLevel="2" x14ac:dyDescent="0.2">
      <c r="B938" s="17" t="s">
        <v>10879</v>
      </c>
      <c r="C938" s="17" t="s">
        <v>10880</v>
      </c>
      <c r="D938" s="18"/>
      <c r="E938" s="22"/>
      <c r="F938" s="22"/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15.95" customHeight="1" outlineLevel="2" x14ac:dyDescent="0.2">
      <c r="B939" s="17" t="s">
        <v>10881</v>
      </c>
      <c r="C939" s="17" t="s">
        <v>10882</v>
      </c>
      <c r="D939" s="18"/>
      <c r="E939" s="20">
        <v>39</v>
      </c>
      <c r="F939" s="22"/>
      <c r="G939" s="21" t="s">
        <v>18</v>
      </c>
      <c r="H939" s="22"/>
      <c r="I939" s="22">
        <f t="shared" si="42"/>
        <v>0</v>
      </c>
      <c r="J939" s="22">
        <f t="shared" si="43"/>
        <v>0</v>
      </c>
      <c r="K939" s="22"/>
      <c r="L939" s="14" t="s">
        <v>19</v>
      </c>
      <c r="M939" s="14">
        <f t="shared" si="44"/>
        <v>0</v>
      </c>
    </row>
    <row r="940" spans="1:13" s="2" customFormat="1" ht="15.95" customHeight="1" outlineLevel="2" x14ac:dyDescent="0.2">
      <c r="B940" s="17" t="s">
        <v>10883</v>
      </c>
      <c r="C940" s="17" t="s">
        <v>10884</v>
      </c>
      <c r="D940" s="18"/>
      <c r="E940" s="22"/>
      <c r="F940" s="22"/>
      <c r="G940" s="21" t="s">
        <v>18</v>
      </c>
      <c r="H940" s="22"/>
      <c r="I940" s="22">
        <f t="shared" si="42"/>
        <v>0</v>
      </c>
      <c r="J940" s="22">
        <f t="shared" si="43"/>
        <v>0</v>
      </c>
      <c r="K940" s="22"/>
      <c r="L940" s="14" t="s">
        <v>19</v>
      </c>
      <c r="M940" s="14">
        <f t="shared" si="44"/>
        <v>0</v>
      </c>
    </row>
    <row r="941" spans="1:13" s="2" customFormat="1" ht="15.95" customHeight="1" outlineLevel="2" x14ac:dyDescent="0.2">
      <c r="B941" s="17" t="s">
        <v>10885</v>
      </c>
      <c r="C941" s="17" t="s">
        <v>10886</v>
      </c>
      <c r="D941" s="18"/>
      <c r="E941" s="22"/>
      <c r="F941" s="22"/>
      <c r="G941" s="21" t="s">
        <v>18</v>
      </c>
      <c r="H941" s="22"/>
      <c r="I941" s="22">
        <f t="shared" si="42"/>
        <v>0</v>
      </c>
      <c r="J941" s="22">
        <f t="shared" si="43"/>
        <v>0</v>
      </c>
      <c r="K941" s="22"/>
      <c r="L941" s="14" t="s">
        <v>19</v>
      </c>
      <c r="M941" s="14">
        <f t="shared" si="44"/>
        <v>0</v>
      </c>
    </row>
    <row r="942" spans="1:13" s="2" customFormat="1" ht="15.95" customHeight="1" outlineLevel="2" x14ac:dyDescent="0.2">
      <c r="B942" s="17" t="s">
        <v>10887</v>
      </c>
      <c r="C942" s="17" t="s">
        <v>10888</v>
      </c>
      <c r="D942" s="18"/>
      <c r="E942" s="22"/>
      <c r="F942" s="22"/>
      <c r="G942" s="21" t="s">
        <v>18</v>
      </c>
      <c r="H942" s="22"/>
      <c r="I942" s="22">
        <f t="shared" si="42"/>
        <v>0</v>
      </c>
      <c r="J942" s="22">
        <f t="shared" si="43"/>
        <v>0</v>
      </c>
      <c r="K942" s="22"/>
      <c r="L942" s="14" t="s">
        <v>19</v>
      </c>
      <c r="M942" s="14">
        <f t="shared" si="44"/>
        <v>0</v>
      </c>
    </row>
    <row r="943" spans="1:13" s="2" customFormat="1" ht="15.95" customHeight="1" outlineLevel="2" x14ac:dyDescent="0.2">
      <c r="B943" s="17" t="s">
        <v>10889</v>
      </c>
      <c r="C943" s="17" t="s">
        <v>10890</v>
      </c>
      <c r="D943" s="18"/>
      <c r="E943" s="22"/>
      <c r="F943" s="22"/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15.95" customHeight="1" outlineLevel="2" x14ac:dyDescent="0.2">
      <c r="B944" s="17" t="s">
        <v>10891</v>
      </c>
      <c r="C944" s="17" t="s">
        <v>10892</v>
      </c>
      <c r="D944" s="18"/>
      <c r="E944" s="22"/>
      <c r="F944" s="22"/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15.95" customHeight="1" outlineLevel="2" x14ac:dyDescent="0.2">
      <c r="B945" s="17" t="s">
        <v>10893</v>
      </c>
      <c r="C945" s="17" t="s">
        <v>10894</v>
      </c>
      <c r="D945" s="18"/>
      <c r="E945" s="22"/>
      <c r="F945" s="22"/>
      <c r="G945" s="21" t="s">
        <v>18</v>
      </c>
      <c r="H945" s="22"/>
      <c r="I945" s="22">
        <f t="shared" si="42"/>
        <v>0</v>
      </c>
      <c r="J945" s="22">
        <f t="shared" si="43"/>
        <v>0</v>
      </c>
      <c r="K945" s="22"/>
      <c r="L945" s="14" t="s">
        <v>19</v>
      </c>
      <c r="M945" s="14">
        <f t="shared" si="44"/>
        <v>0</v>
      </c>
    </row>
    <row r="946" spans="1:13" s="2" customFormat="1" ht="15.95" customHeight="1" outlineLevel="2" x14ac:dyDescent="0.2">
      <c r="B946" s="17" t="s">
        <v>10895</v>
      </c>
      <c r="C946" s="17" t="s">
        <v>10896</v>
      </c>
      <c r="D946" s="18"/>
      <c r="E946" s="22"/>
      <c r="F946" s="22"/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15.95" customHeight="1" outlineLevel="2" x14ac:dyDescent="0.2">
      <c r="B947" s="17" t="s">
        <v>10897</v>
      </c>
      <c r="C947" s="17" t="s">
        <v>10898</v>
      </c>
      <c r="D947" s="18"/>
      <c r="E947" s="22"/>
      <c r="F947" s="25">
        <v>14233</v>
      </c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15.95" customHeight="1" outlineLevel="2" x14ac:dyDescent="0.2">
      <c r="B948" s="17" t="s">
        <v>10899</v>
      </c>
      <c r="C948" s="17" t="s">
        <v>10900</v>
      </c>
      <c r="D948" s="18"/>
      <c r="E948" s="22"/>
      <c r="F948" s="22"/>
      <c r="G948" s="21" t="s">
        <v>18</v>
      </c>
      <c r="H948" s="22"/>
      <c r="I948" s="22">
        <f t="shared" si="42"/>
        <v>0</v>
      </c>
      <c r="J948" s="22">
        <f t="shared" si="43"/>
        <v>0</v>
      </c>
      <c r="K948" s="22"/>
      <c r="L948" s="14" t="s">
        <v>19</v>
      </c>
      <c r="M948" s="14">
        <f t="shared" si="44"/>
        <v>0</v>
      </c>
    </row>
    <row r="949" spans="1:13" s="2" customFormat="1" ht="15.95" customHeight="1" outlineLevel="2" x14ac:dyDescent="0.2">
      <c r="B949" s="17" t="s">
        <v>10901</v>
      </c>
      <c r="C949" s="17" t="s">
        <v>10902</v>
      </c>
      <c r="D949" s="18"/>
      <c r="E949" s="22"/>
      <c r="F949" s="22"/>
      <c r="G949" s="21" t="s">
        <v>18</v>
      </c>
      <c r="H949" s="22"/>
      <c r="I949" s="22">
        <f t="shared" si="42"/>
        <v>0</v>
      </c>
      <c r="J949" s="22">
        <f t="shared" si="43"/>
        <v>0</v>
      </c>
      <c r="K949" s="22"/>
      <c r="L949" s="14" t="s">
        <v>19</v>
      </c>
      <c r="M949" s="14">
        <f t="shared" si="44"/>
        <v>0</v>
      </c>
    </row>
    <row r="950" spans="1:13" s="2" customFormat="1" ht="15.95" customHeight="1" outlineLevel="2" x14ac:dyDescent="0.2">
      <c r="B950" s="17" t="s">
        <v>10903</v>
      </c>
      <c r="C950" s="17" t="s">
        <v>10904</v>
      </c>
      <c r="D950" s="18"/>
      <c r="E950" s="22"/>
      <c r="F950" s="22"/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15.95" customHeight="1" outlineLevel="2" thickBot="1" x14ac:dyDescent="0.25">
      <c r="B951" s="17" t="s">
        <v>10905</v>
      </c>
      <c r="C951" s="17" t="s">
        <v>10906</v>
      </c>
      <c r="D951" s="18"/>
      <c r="E951" s="22"/>
      <c r="F951" s="22"/>
      <c r="G951" s="21" t="s">
        <v>18</v>
      </c>
      <c r="H951" s="22"/>
      <c r="I951" s="22">
        <f t="shared" si="42"/>
        <v>0</v>
      </c>
      <c r="J951" s="22">
        <f t="shared" si="43"/>
        <v>0</v>
      </c>
      <c r="K951" s="22"/>
      <c r="L951" s="14" t="s">
        <v>19</v>
      </c>
      <c r="M951" s="14">
        <f t="shared" si="44"/>
        <v>0</v>
      </c>
    </row>
    <row r="952" spans="1:13" s="2" customFormat="1" ht="18.95" customHeight="1" outlineLevel="1" thickBot="1" x14ac:dyDescent="0.25">
      <c r="A952" s="11"/>
      <c r="B952" s="132" t="s">
        <v>10907</v>
      </c>
      <c r="C952" s="132"/>
      <c r="D952" s="132"/>
      <c r="E952" s="132"/>
      <c r="F952" s="132"/>
      <c r="G952" s="15"/>
      <c r="H952" s="15"/>
      <c r="I952" s="15" t="str">
        <f t="shared" si="42"/>
        <v/>
      </c>
      <c r="J952" s="15" t="str">
        <f t="shared" si="43"/>
        <v/>
      </c>
      <c r="K952" s="16"/>
      <c r="L952" s="14" t="s">
        <v>14</v>
      </c>
      <c r="M952" s="14" t="str">
        <f t="shared" si="44"/>
        <v/>
      </c>
    </row>
    <row r="953" spans="1:13" s="2" customFormat="1" ht="15.95" customHeight="1" outlineLevel="2" x14ac:dyDescent="0.2">
      <c r="B953" s="26">
        <v>182001</v>
      </c>
      <c r="C953" s="17" t="s">
        <v>10908</v>
      </c>
      <c r="D953" s="18"/>
      <c r="E953" s="20">
        <v>8</v>
      </c>
      <c r="F953" s="25">
        <v>8272</v>
      </c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15.95" customHeight="1" outlineLevel="2" x14ac:dyDescent="0.2">
      <c r="B954" s="26">
        <v>182002</v>
      </c>
      <c r="C954" s="17" t="s">
        <v>10909</v>
      </c>
      <c r="D954" s="18"/>
      <c r="E954" s="20">
        <v>8</v>
      </c>
      <c r="F954" s="25">
        <v>8272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15.95" customHeight="1" outlineLevel="2" x14ac:dyDescent="0.2">
      <c r="B955" s="26">
        <v>182003</v>
      </c>
      <c r="C955" s="17" t="s">
        <v>10910</v>
      </c>
      <c r="D955" s="18"/>
      <c r="E955" s="20">
        <v>12</v>
      </c>
      <c r="F955" s="25">
        <v>11852</v>
      </c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15.95" customHeight="1" outlineLevel="2" x14ac:dyDescent="0.2">
      <c r="B956" s="26">
        <v>182004</v>
      </c>
      <c r="C956" s="17" t="s">
        <v>10911</v>
      </c>
      <c r="D956" s="18"/>
      <c r="E956" s="20">
        <v>12</v>
      </c>
      <c r="F956" s="25">
        <v>11852</v>
      </c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15.95" customHeight="1" outlineLevel="2" x14ac:dyDescent="0.2">
      <c r="B957" s="26">
        <v>182005</v>
      </c>
      <c r="C957" s="17" t="s">
        <v>10912</v>
      </c>
      <c r="D957" s="18"/>
      <c r="E957" s="20">
        <v>15</v>
      </c>
      <c r="F957" s="25">
        <v>12592</v>
      </c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5.95" customHeight="1" outlineLevel="2" x14ac:dyDescent="0.2">
      <c r="B958" s="26">
        <v>182006</v>
      </c>
      <c r="C958" s="17" t="s">
        <v>10913</v>
      </c>
      <c r="D958" s="18"/>
      <c r="E958" s="20">
        <v>18</v>
      </c>
      <c r="F958" s="25">
        <v>17345</v>
      </c>
      <c r="G958" s="21" t="s">
        <v>18</v>
      </c>
      <c r="H958" s="22"/>
      <c r="I958" s="22">
        <f t="shared" si="42"/>
        <v>0</v>
      </c>
      <c r="J958" s="22">
        <f t="shared" si="43"/>
        <v>0</v>
      </c>
      <c r="K958" s="22"/>
      <c r="L958" s="14" t="s">
        <v>19</v>
      </c>
      <c r="M958" s="14">
        <f t="shared" si="44"/>
        <v>0</v>
      </c>
    </row>
    <row r="959" spans="1:13" s="2" customFormat="1" ht="15.95" customHeight="1" outlineLevel="2" x14ac:dyDescent="0.2">
      <c r="B959" s="26">
        <v>182007</v>
      </c>
      <c r="C959" s="17" t="s">
        <v>10914</v>
      </c>
      <c r="D959" s="18"/>
      <c r="E959" s="20">
        <v>18</v>
      </c>
      <c r="F959" s="25">
        <v>17531</v>
      </c>
      <c r="G959" s="21" t="s">
        <v>18</v>
      </c>
      <c r="H959" s="22"/>
      <c r="I959" s="22">
        <f t="shared" si="42"/>
        <v>0</v>
      </c>
      <c r="J959" s="22">
        <f t="shared" si="43"/>
        <v>0</v>
      </c>
      <c r="K959" s="22"/>
      <c r="L959" s="14" t="s">
        <v>19</v>
      </c>
      <c r="M959" s="14">
        <f t="shared" si="44"/>
        <v>0</v>
      </c>
    </row>
    <row r="960" spans="1:13" s="2" customFormat="1" ht="15.95" customHeight="1" x14ac:dyDescent="0.2">
      <c r="B960" s="17"/>
      <c r="C960" s="17" t="s">
        <v>10915</v>
      </c>
      <c r="D960" s="18"/>
      <c r="E960" s="22"/>
      <c r="F960" s="25">
        <v>1984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75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396:F396"/>
    <mergeCell ref="B143:F143"/>
    <mergeCell ref="B151:F151"/>
    <mergeCell ref="B152:F152"/>
    <mergeCell ref="B165:F165"/>
    <mergeCell ref="B169:F169"/>
    <mergeCell ref="B216:F216"/>
    <mergeCell ref="B217:F217"/>
    <mergeCell ref="B309:F309"/>
    <mergeCell ref="B310:F310"/>
    <mergeCell ref="B322:F322"/>
    <mergeCell ref="B360:F360"/>
    <mergeCell ref="B558:F558"/>
    <mergeCell ref="B397:F397"/>
    <mergeCell ref="B408:F408"/>
    <mergeCell ref="B426:F426"/>
    <mergeCell ref="B429:F429"/>
    <mergeCell ref="B438:F438"/>
    <mergeCell ref="B439:F439"/>
    <mergeCell ref="B463:F463"/>
    <mergeCell ref="B475:F475"/>
    <mergeCell ref="B486:F486"/>
    <mergeCell ref="B494:F494"/>
    <mergeCell ref="B527:F527"/>
    <mergeCell ref="B712:F712"/>
    <mergeCell ref="B583:F583"/>
    <mergeCell ref="B609:F609"/>
    <mergeCell ref="B663:F663"/>
    <mergeCell ref="B664:F664"/>
    <mergeCell ref="B665:F665"/>
    <mergeCell ref="B672:F672"/>
    <mergeCell ref="B679:F679"/>
    <mergeCell ref="B693:F693"/>
    <mergeCell ref="B694:F694"/>
    <mergeCell ref="B701:F701"/>
    <mergeCell ref="B711:F711"/>
    <mergeCell ref="B840:F840"/>
    <mergeCell ref="B719:F719"/>
    <mergeCell ref="B726:F726"/>
    <mergeCell ref="B727:F727"/>
    <mergeCell ref="B740:F740"/>
    <mergeCell ref="B747:F747"/>
    <mergeCell ref="B764:F764"/>
    <mergeCell ref="B778:F778"/>
    <mergeCell ref="B792:F792"/>
    <mergeCell ref="B793:F793"/>
    <mergeCell ref="B800:F800"/>
    <mergeCell ref="B819:F819"/>
    <mergeCell ref="B915:F915"/>
    <mergeCell ref="B933:F933"/>
    <mergeCell ref="B952:F952"/>
    <mergeCell ref="B859:F859"/>
    <mergeCell ref="B878:F878"/>
    <mergeCell ref="B893:F893"/>
    <mergeCell ref="B896:F896"/>
    <mergeCell ref="B904:F904"/>
    <mergeCell ref="B914:F914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74E81C-9DCE-4AFF-A5A4-EA4EE948DED4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9356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9357</v>
      </c>
      <c r="D21" s="18"/>
      <c r="E21" s="22"/>
      <c r="F21" s="25">
        <v>6365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518050</v>
      </c>
      <c r="C22" s="17" t="s">
        <v>9358</v>
      </c>
      <c r="D22" s="18"/>
      <c r="E22" s="20">
        <v>12</v>
      </c>
      <c r="F22" s="25">
        <v>5357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6">
        <v>518080</v>
      </c>
      <c r="C23" s="17" t="s">
        <v>9359</v>
      </c>
      <c r="D23" s="18"/>
      <c r="E23" s="20">
        <v>19</v>
      </c>
      <c r="F23" s="25">
        <v>7895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6">
        <v>518100</v>
      </c>
      <c r="C24" s="17" t="s">
        <v>9360</v>
      </c>
      <c r="D24" s="18"/>
      <c r="E24" s="20">
        <v>26</v>
      </c>
      <c r="F24" s="25">
        <v>9723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518125</v>
      </c>
      <c r="C25" s="17" t="s">
        <v>9361</v>
      </c>
      <c r="D25" s="18"/>
      <c r="E25" s="20">
        <v>35</v>
      </c>
      <c r="F25" s="25">
        <v>17105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518150</v>
      </c>
      <c r="C26" s="17" t="s">
        <v>9362</v>
      </c>
      <c r="D26" s="18"/>
      <c r="E26" s="20">
        <v>48</v>
      </c>
      <c r="F26" s="25">
        <v>19642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518200</v>
      </c>
      <c r="C27" s="17" t="s">
        <v>9363</v>
      </c>
      <c r="D27" s="18"/>
      <c r="E27" s="20">
        <v>69</v>
      </c>
      <c r="F27" s="25">
        <v>28570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6">
        <v>518250</v>
      </c>
      <c r="C28" s="17" t="s">
        <v>9364</v>
      </c>
      <c r="D28" s="18"/>
      <c r="E28" s="20">
        <v>116</v>
      </c>
      <c r="F28" s="25">
        <v>53472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6">
        <v>518300</v>
      </c>
      <c r="C29" s="17" t="s">
        <v>9365</v>
      </c>
      <c r="D29" s="18"/>
      <c r="E29" s="20">
        <v>144</v>
      </c>
      <c r="F29" s="25">
        <v>65786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518350</v>
      </c>
      <c r="C30" s="17" t="s">
        <v>9366</v>
      </c>
      <c r="D30" s="18"/>
      <c r="E30" s="20">
        <v>270</v>
      </c>
      <c r="F30" s="25">
        <v>129303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518400</v>
      </c>
      <c r="C31" s="17" t="s">
        <v>9367</v>
      </c>
      <c r="D31" s="18"/>
      <c r="E31" s="20">
        <v>380</v>
      </c>
      <c r="F31" s="25">
        <v>163331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9368</v>
      </c>
      <c r="C32" s="17" t="s">
        <v>9369</v>
      </c>
      <c r="D32" s="18"/>
      <c r="E32" s="20">
        <v>12</v>
      </c>
      <c r="F32" s="25">
        <v>5639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518500</v>
      </c>
      <c r="C33" s="17" t="s">
        <v>9370</v>
      </c>
      <c r="D33" s="18"/>
      <c r="E33" s="20">
        <v>660</v>
      </c>
      <c r="F33" s="25">
        <v>286995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9371</v>
      </c>
      <c r="C34" s="17" t="s">
        <v>9372</v>
      </c>
      <c r="D34" s="18"/>
      <c r="E34" s="23">
        <v>18.5</v>
      </c>
      <c r="F34" s="25">
        <v>9073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9373</v>
      </c>
      <c r="C35" s="17" t="s">
        <v>9374</v>
      </c>
      <c r="D35" s="18"/>
      <c r="E35" s="23">
        <v>24.3</v>
      </c>
      <c r="F35" s="25">
        <v>11278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9375</v>
      </c>
      <c r="C36" s="17" t="s">
        <v>9376</v>
      </c>
      <c r="D36" s="18"/>
      <c r="E36" s="20">
        <v>35</v>
      </c>
      <c r="F36" s="25">
        <v>18693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9377</v>
      </c>
      <c r="C37" s="17" t="s">
        <v>9378</v>
      </c>
      <c r="D37" s="18"/>
      <c r="E37" s="20">
        <v>47</v>
      </c>
      <c r="F37" s="25">
        <v>22368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9379</v>
      </c>
      <c r="C38" s="17" t="s">
        <v>9380</v>
      </c>
      <c r="D38" s="18"/>
      <c r="E38" s="20">
        <v>70</v>
      </c>
      <c r="F38" s="25">
        <v>32893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9381</v>
      </c>
      <c r="C39" s="17" t="s">
        <v>9382</v>
      </c>
      <c r="D39" s="18"/>
      <c r="E39" s="20">
        <v>117</v>
      </c>
      <c r="F39" s="25">
        <v>58268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9383</v>
      </c>
      <c r="C40" s="17" t="s">
        <v>9384</v>
      </c>
      <c r="D40" s="18"/>
      <c r="E40" s="20">
        <v>138</v>
      </c>
      <c r="F40" s="25">
        <v>72592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9385</v>
      </c>
      <c r="C41" s="17" t="s">
        <v>9386</v>
      </c>
      <c r="D41" s="18"/>
      <c r="E41" s="20">
        <v>235</v>
      </c>
      <c r="F41" s="25">
        <v>148488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9387</v>
      </c>
      <c r="C42" s="17" t="s">
        <v>9388</v>
      </c>
      <c r="D42" s="18"/>
      <c r="E42" s="20">
        <v>312</v>
      </c>
      <c r="F42" s="25">
        <v>193598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9389</v>
      </c>
      <c r="C43" s="17" t="s">
        <v>9390</v>
      </c>
      <c r="D43" s="18"/>
      <c r="E43" s="20">
        <v>630</v>
      </c>
      <c r="F43" s="25">
        <v>317276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9" t="s">
        <v>9391</v>
      </c>
      <c r="C44" s="129"/>
      <c r="D44" s="129"/>
      <c r="E44" s="129"/>
      <c r="F44" s="129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6">
        <v>522500</v>
      </c>
      <c r="C45" s="17" t="s">
        <v>9392</v>
      </c>
      <c r="D45" s="18"/>
      <c r="E45" s="22"/>
      <c r="F45" s="25">
        <v>376685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29" t="s">
        <v>9393</v>
      </c>
      <c r="C46" s="129"/>
      <c r="D46" s="129"/>
      <c r="E46" s="129"/>
      <c r="F46" s="129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6">
        <v>513050</v>
      </c>
      <c r="C47" s="17" t="s">
        <v>9394</v>
      </c>
      <c r="D47" s="18"/>
      <c r="E47" s="23">
        <v>5.3</v>
      </c>
      <c r="F47" s="25">
        <v>2625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513065</v>
      </c>
      <c r="C48" s="17" t="s">
        <v>9395</v>
      </c>
      <c r="D48" s="18"/>
      <c r="E48" s="23">
        <v>6.6</v>
      </c>
      <c r="F48" s="25">
        <v>3176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6">
        <v>513080</v>
      </c>
      <c r="C49" s="17" t="s">
        <v>9396</v>
      </c>
      <c r="D49" s="18"/>
      <c r="E49" s="20">
        <v>8</v>
      </c>
      <c r="F49" s="25">
        <v>3825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6">
        <v>513100</v>
      </c>
      <c r="C50" s="17" t="s">
        <v>9397</v>
      </c>
      <c r="D50" s="18"/>
      <c r="E50" s="20">
        <v>14</v>
      </c>
      <c r="F50" s="25">
        <v>6433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6">
        <v>513100</v>
      </c>
      <c r="C51" s="17" t="s">
        <v>9398</v>
      </c>
      <c r="D51" s="18"/>
      <c r="E51" s="23">
        <v>10.8</v>
      </c>
      <c r="F51" s="25">
        <v>4706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6">
        <v>513125</v>
      </c>
      <c r="C52" s="17" t="s">
        <v>9399</v>
      </c>
      <c r="D52" s="18"/>
      <c r="E52" s="20">
        <v>20</v>
      </c>
      <c r="F52" s="25">
        <v>7467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513150</v>
      </c>
      <c r="C53" s="17" t="s">
        <v>9400</v>
      </c>
      <c r="D53" s="18"/>
      <c r="E53" s="23">
        <v>19.399999999999999</v>
      </c>
      <c r="F53" s="25">
        <v>8355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513200</v>
      </c>
      <c r="C54" s="17" t="s">
        <v>9401</v>
      </c>
      <c r="D54" s="18"/>
      <c r="E54" s="20">
        <v>34</v>
      </c>
      <c r="F54" s="25">
        <v>13028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513250</v>
      </c>
      <c r="C55" s="17" t="s">
        <v>9402</v>
      </c>
      <c r="D55" s="18"/>
      <c r="E55" s="20">
        <v>63</v>
      </c>
      <c r="F55" s="25">
        <v>26185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513300</v>
      </c>
      <c r="C56" s="17" t="s">
        <v>9403</v>
      </c>
      <c r="D56" s="18"/>
      <c r="E56" s="20">
        <v>90</v>
      </c>
      <c r="F56" s="25">
        <v>33445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6">
        <v>513400</v>
      </c>
      <c r="C57" s="17" t="s">
        <v>9404</v>
      </c>
      <c r="D57" s="18"/>
      <c r="E57" s="20">
        <v>210</v>
      </c>
      <c r="F57" s="25">
        <v>83608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6">
        <v>513500</v>
      </c>
      <c r="C58" s="17" t="s">
        <v>9405</v>
      </c>
      <c r="D58" s="18"/>
      <c r="E58" s="20">
        <v>280</v>
      </c>
      <c r="F58" s="25">
        <v>129031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29" t="s">
        <v>9406</v>
      </c>
      <c r="C59" s="129"/>
      <c r="D59" s="129"/>
      <c r="E59" s="129"/>
      <c r="F59" s="129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6">
        <v>511050</v>
      </c>
      <c r="C60" s="17" t="s">
        <v>9407</v>
      </c>
      <c r="D60" s="18"/>
      <c r="E60" s="23">
        <v>7.7</v>
      </c>
      <c r="F60" s="25">
        <v>3177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6">
        <v>511080</v>
      </c>
      <c r="C61" s="17" t="s">
        <v>9408</v>
      </c>
      <c r="D61" s="18"/>
      <c r="E61" s="20">
        <v>14</v>
      </c>
      <c r="F61" s="25">
        <v>5574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6">
        <v>511100</v>
      </c>
      <c r="C62" s="17" t="s">
        <v>9409</v>
      </c>
      <c r="D62" s="18"/>
      <c r="E62" s="20">
        <v>18</v>
      </c>
      <c r="F62" s="25">
        <v>6223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6">
        <v>511150</v>
      </c>
      <c r="C63" s="17" t="s">
        <v>9410</v>
      </c>
      <c r="D63" s="18"/>
      <c r="E63" s="20">
        <v>35</v>
      </c>
      <c r="F63" s="25">
        <v>13222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6">
        <v>511200</v>
      </c>
      <c r="C64" s="17" t="s">
        <v>9411</v>
      </c>
      <c r="D64" s="18"/>
      <c r="E64" s="20">
        <v>58</v>
      </c>
      <c r="F64" s="25">
        <v>21323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6">
        <v>511250</v>
      </c>
      <c r="C65" s="17" t="s">
        <v>9412</v>
      </c>
      <c r="D65" s="18"/>
      <c r="E65" s="20">
        <v>112</v>
      </c>
      <c r="F65" s="25">
        <v>47510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6">
        <v>511300</v>
      </c>
      <c r="C66" s="17" t="s">
        <v>9413</v>
      </c>
      <c r="D66" s="18"/>
      <c r="E66" s="20">
        <v>146</v>
      </c>
      <c r="F66" s="25">
        <v>60147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6">
        <v>511400</v>
      </c>
      <c r="C67" s="17" t="s">
        <v>9414</v>
      </c>
      <c r="D67" s="18"/>
      <c r="E67" s="20">
        <v>360</v>
      </c>
      <c r="F67" s="25">
        <v>165923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9415</v>
      </c>
      <c r="C68" s="17" t="s">
        <v>9416</v>
      </c>
      <c r="D68" s="18"/>
      <c r="E68" s="20">
        <v>12</v>
      </c>
      <c r="F68" s="25">
        <v>4926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9417</v>
      </c>
      <c r="C69" s="17" t="s">
        <v>9418</v>
      </c>
      <c r="D69" s="18"/>
      <c r="E69" s="20">
        <v>18</v>
      </c>
      <c r="F69" s="25">
        <v>8297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9419</v>
      </c>
      <c r="C70" s="17" t="s">
        <v>9420</v>
      </c>
      <c r="D70" s="18"/>
      <c r="E70" s="20">
        <v>23</v>
      </c>
      <c r="F70" s="25">
        <v>10500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9421</v>
      </c>
      <c r="C71" s="17" t="s">
        <v>9422</v>
      </c>
      <c r="D71" s="18"/>
      <c r="E71" s="20">
        <v>39</v>
      </c>
      <c r="F71" s="25">
        <v>16593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9423</v>
      </c>
      <c r="C72" s="17" t="s">
        <v>9424</v>
      </c>
      <c r="D72" s="18"/>
      <c r="E72" s="20">
        <v>65</v>
      </c>
      <c r="F72" s="25">
        <v>24889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9425</v>
      </c>
      <c r="C73" s="17" t="s">
        <v>9426</v>
      </c>
      <c r="D73" s="18"/>
      <c r="E73" s="20">
        <v>113</v>
      </c>
      <c r="F73" s="25">
        <v>59626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9" t="s">
        <v>9427</v>
      </c>
      <c r="C74" s="129"/>
      <c r="D74" s="129"/>
      <c r="E74" s="129"/>
      <c r="F74" s="129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9428</v>
      </c>
      <c r="C75" s="17" t="s">
        <v>9429</v>
      </c>
      <c r="D75" s="18"/>
      <c r="E75" s="22"/>
      <c r="F75" s="25">
        <v>51013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9430</v>
      </c>
      <c r="D76" s="18"/>
      <c r="E76" s="22"/>
      <c r="F76" s="25">
        <v>11900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9431</v>
      </c>
      <c r="D77" s="18"/>
      <c r="E77" s="22"/>
      <c r="F77" s="25">
        <v>7440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9432</v>
      </c>
      <c r="D78" s="18"/>
      <c r="E78" s="22"/>
      <c r="F78" s="25">
        <v>12394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9433</v>
      </c>
      <c r="D79" s="18"/>
      <c r="E79" s="22"/>
      <c r="F79" s="25">
        <v>8432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9434</v>
      </c>
      <c r="C80" s="17" t="s">
        <v>9435</v>
      </c>
      <c r="D80" s="18"/>
      <c r="E80" s="22"/>
      <c r="F80" s="25">
        <v>4961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9" t="s">
        <v>9436</v>
      </c>
      <c r="C81" s="129"/>
      <c r="D81" s="129"/>
      <c r="E81" s="129"/>
      <c r="F81" s="129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6">
        <v>553040</v>
      </c>
      <c r="C82" s="17" t="s">
        <v>9437</v>
      </c>
      <c r="D82" s="18"/>
      <c r="E82" s="24">
        <v>1.74</v>
      </c>
      <c r="F82" s="20">
        <v>849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553050</v>
      </c>
      <c r="C83" s="17" t="s">
        <v>9438</v>
      </c>
      <c r="D83" s="18"/>
      <c r="E83" s="24">
        <v>1.96</v>
      </c>
      <c r="F83" s="20">
        <v>859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6">
        <v>553065</v>
      </c>
      <c r="C84" s="17" t="s">
        <v>9439</v>
      </c>
      <c r="D84" s="18"/>
      <c r="E84" s="23">
        <v>1.8</v>
      </c>
      <c r="F84" s="20">
        <v>909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6">
        <v>553080</v>
      </c>
      <c r="C85" s="17" t="s">
        <v>9440</v>
      </c>
      <c r="D85" s="18"/>
      <c r="E85" s="23">
        <v>2.1</v>
      </c>
      <c r="F85" s="25">
        <v>1010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6">
        <v>553100</v>
      </c>
      <c r="C86" s="17" t="s">
        <v>9441</v>
      </c>
      <c r="D86" s="18"/>
      <c r="E86" s="23">
        <v>2.9</v>
      </c>
      <c r="F86" s="25">
        <v>1273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6">
        <v>553125</v>
      </c>
      <c r="C87" s="17" t="s">
        <v>9442</v>
      </c>
      <c r="D87" s="18"/>
      <c r="E87" s="24">
        <v>4.72</v>
      </c>
      <c r="F87" s="25">
        <v>1850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6">
        <v>553150</v>
      </c>
      <c r="C88" s="17" t="s">
        <v>9443</v>
      </c>
      <c r="D88" s="18"/>
      <c r="E88" s="23">
        <v>4.9000000000000004</v>
      </c>
      <c r="F88" s="25">
        <v>2222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6">
        <v>553200</v>
      </c>
      <c r="C89" s="17" t="s">
        <v>9444</v>
      </c>
      <c r="D89" s="18"/>
      <c r="E89" s="23">
        <v>10.5</v>
      </c>
      <c r="F89" s="25">
        <v>4175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6">
        <v>553250</v>
      </c>
      <c r="C90" s="17" t="s">
        <v>9445</v>
      </c>
      <c r="D90" s="18"/>
      <c r="E90" s="20">
        <v>18</v>
      </c>
      <c r="F90" s="25">
        <v>8865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6">
        <v>553300</v>
      </c>
      <c r="C91" s="17" t="s">
        <v>9446</v>
      </c>
      <c r="D91" s="18"/>
      <c r="E91" s="23">
        <v>30.5</v>
      </c>
      <c r="F91" s="25">
        <v>12420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6">
        <v>553350</v>
      </c>
      <c r="C92" s="17" t="s">
        <v>9447</v>
      </c>
      <c r="D92" s="18"/>
      <c r="E92" s="20">
        <v>49</v>
      </c>
      <c r="F92" s="25">
        <v>16491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6">
        <v>553400</v>
      </c>
      <c r="C93" s="17" t="s">
        <v>9448</v>
      </c>
      <c r="D93" s="18"/>
      <c r="E93" s="20">
        <v>72</v>
      </c>
      <c r="F93" s="25">
        <v>39483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6">
        <v>553500</v>
      </c>
      <c r="C94" s="17" t="s">
        <v>9449</v>
      </c>
      <c r="D94" s="18"/>
      <c r="E94" s="20">
        <v>100</v>
      </c>
      <c r="F94" s="25">
        <v>62599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29" t="s">
        <v>9450</v>
      </c>
      <c r="C95" s="129"/>
      <c r="D95" s="129"/>
      <c r="E95" s="129"/>
      <c r="F95" s="129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9451</v>
      </c>
      <c r="D96" s="18"/>
      <c r="E96" s="22"/>
      <c r="F96" s="22"/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29" t="s">
        <v>9452</v>
      </c>
      <c r="C97" s="129"/>
      <c r="D97" s="129"/>
      <c r="E97" s="129"/>
      <c r="F97" s="129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15.95" customHeight="1" outlineLevel="1" x14ac:dyDescent="0.2">
      <c r="B98" s="17"/>
      <c r="C98" s="17" t="s">
        <v>9453</v>
      </c>
      <c r="D98" s="18"/>
      <c r="E98" s="22"/>
      <c r="F98" s="22"/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/>
      <c r="C99" s="17" t="s">
        <v>9454</v>
      </c>
      <c r="D99" s="18"/>
      <c r="E99" s="23">
        <v>2.6</v>
      </c>
      <c r="F99" s="22"/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/>
      <c r="C100" s="17" t="s">
        <v>9455</v>
      </c>
      <c r="D100" s="18"/>
      <c r="E100" s="24">
        <v>3.39</v>
      </c>
      <c r="F100" s="22"/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17"/>
      <c r="C101" s="17" t="s">
        <v>9456</v>
      </c>
      <c r="D101" s="18"/>
      <c r="E101" s="23">
        <v>3.8</v>
      </c>
      <c r="F101" s="22"/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17"/>
      <c r="C102" s="17" t="s">
        <v>9457</v>
      </c>
      <c r="D102" s="18"/>
      <c r="E102" s="24">
        <v>4.84</v>
      </c>
      <c r="F102" s="22"/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/>
      <c r="C103" s="17" t="s">
        <v>9458</v>
      </c>
      <c r="D103" s="18"/>
      <c r="E103" s="23">
        <v>1.5</v>
      </c>
      <c r="F103" s="22"/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/>
      <c r="C104" s="17" t="s">
        <v>9459</v>
      </c>
      <c r="D104" s="18"/>
      <c r="E104" s="23">
        <v>4.3</v>
      </c>
      <c r="F104" s="22"/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9460</v>
      </c>
      <c r="D105" s="18"/>
      <c r="E105" s="23">
        <v>4.3</v>
      </c>
      <c r="F105" s="22"/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/>
      <c r="C106" s="17" t="s">
        <v>9461</v>
      </c>
      <c r="D106" s="18"/>
      <c r="E106" s="23">
        <v>9.3000000000000007</v>
      </c>
      <c r="F106" s="22"/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thickBot="1" x14ac:dyDescent="0.25">
      <c r="B107" s="17"/>
      <c r="C107" s="17" t="s">
        <v>9462</v>
      </c>
      <c r="D107" s="18"/>
      <c r="E107" s="23">
        <v>1.1000000000000001</v>
      </c>
      <c r="F107" s="22"/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29" t="s">
        <v>9463</v>
      </c>
      <c r="C108" s="129"/>
      <c r="D108" s="129"/>
      <c r="E108" s="129"/>
      <c r="F108" s="129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32.1" customHeight="1" outlineLevel="1" x14ac:dyDescent="0.2">
      <c r="B109" s="17"/>
      <c r="C109" s="17" t="s">
        <v>9464</v>
      </c>
      <c r="D109" s="18"/>
      <c r="E109" s="22"/>
      <c r="F109" s="22"/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9465</v>
      </c>
      <c r="D110" s="18"/>
      <c r="E110" s="22"/>
      <c r="F110" s="22"/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/>
      <c r="C111" s="17" t="s">
        <v>9466</v>
      </c>
      <c r="D111" s="18"/>
      <c r="E111" s="22"/>
      <c r="F111" s="22"/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/>
      <c r="C112" s="17" t="s">
        <v>9467</v>
      </c>
      <c r="D112" s="18"/>
      <c r="E112" s="22"/>
      <c r="F112" s="22"/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1" x14ac:dyDescent="0.2">
      <c r="B113" s="17"/>
      <c r="C113" s="17" t="s">
        <v>9468</v>
      </c>
      <c r="D113" s="18"/>
      <c r="E113" s="22"/>
      <c r="F113" s="22"/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32.1" customHeight="1" outlineLevel="1" x14ac:dyDescent="0.2">
      <c r="B114" s="17"/>
      <c r="C114" s="17" t="s">
        <v>9469</v>
      </c>
      <c r="D114" s="18"/>
      <c r="E114" s="22"/>
      <c r="F114" s="22"/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17"/>
      <c r="C115" s="17" t="s">
        <v>9470</v>
      </c>
      <c r="D115" s="18"/>
      <c r="E115" s="20">
        <v>10</v>
      </c>
      <c r="F115" s="22"/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5.95" customHeight="1" outlineLevel="1" x14ac:dyDescent="0.2">
      <c r="B116" s="17"/>
      <c r="C116" s="17" t="s">
        <v>9471</v>
      </c>
      <c r="D116" s="18"/>
      <c r="E116" s="22"/>
      <c r="F116" s="22"/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17"/>
      <c r="C117" s="17" t="s">
        <v>9472</v>
      </c>
      <c r="D117" s="18"/>
      <c r="E117" s="22"/>
      <c r="F117" s="22"/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/>
      <c r="C118" s="17" t="s">
        <v>9473</v>
      </c>
      <c r="D118" s="18"/>
      <c r="E118" s="22"/>
      <c r="F118" s="20">
        <v>750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17"/>
      <c r="C119" s="17" t="s">
        <v>9474</v>
      </c>
      <c r="D119" s="18"/>
      <c r="E119" s="22"/>
      <c r="F119" s="20">
        <v>911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thickBot="1" x14ac:dyDescent="0.25">
      <c r="B120" s="117">
        <v>553500</v>
      </c>
      <c r="C120" s="17" t="s">
        <v>9475</v>
      </c>
      <c r="D120" s="18"/>
      <c r="E120" s="22"/>
      <c r="F120" s="22"/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thickBot="1" x14ac:dyDescent="0.25">
      <c r="A121" s="11"/>
      <c r="B121" s="129" t="s">
        <v>9476</v>
      </c>
      <c r="C121" s="129"/>
      <c r="D121" s="129"/>
      <c r="E121" s="129"/>
      <c r="F121" s="129"/>
      <c r="G121" s="12"/>
      <c r="H121" s="12"/>
      <c r="I121" s="12" t="str">
        <f t="shared" si="3"/>
        <v/>
      </c>
      <c r="J121" s="12" t="str">
        <f t="shared" si="4"/>
        <v/>
      </c>
      <c r="K121" s="13"/>
      <c r="L121" s="14" t="s">
        <v>14</v>
      </c>
      <c r="M121" s="14" t="str">
        <f t="shared" si="5"/>
        <v/>
      </c>
    </row>
    <row r="122" spans="1:13" s="2" customFormat="1" ht="15.95" customHeight="1" outlineLevel="1" x14ac:dyDescent="0.2">
      <c r="B122" s="17" t="s">
        <v>9477</v>
      </c>
      <c r="C122" s="17" t="s">
        <v>9478</v>
      </c>
      <c r="D122" s="18"/>
      <c r="E122" s="22"/>
      <c r="F122" s="25">
        <v>3968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1" x14ac:dyDescent="0.2">
      <c r="B123" s="17" t="s">
        <v>9477</v>
      </c>
      <c r="C123" s="17" t="s">
        <v>9479</v>
      </c>
      <c r="D123" s="18"/>
      <c r="E123" s="22"/>
      <c r="F123" s="25">
        <v>5407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/>
      <c r="C124" s="17" t="s">
        <v>9480</v>
      </c>
      <c r="D124" s="18"/>
      <c r="E124" s="22"/>
      <c r="F124" s="25">
        <v>4213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thickBot="1" x14ac:dyDescent="0.25">
      <c r="B125" s="17" t="s">
        <v>9481</v>
      </c>
      <c r="C125" s="17" t="s">
        <v>9482</v>
      </c>
      <c r="D125" s="18"/>
      <c r="E125" s="22"/>
      <c r="F125" s="25">
        <v>125504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29" t="s">
        <v>9483</v>
      </c>
      <c r="C126" s="129"/>
      <c r="D126" s="129"/>
      <c r="E126" s="129"/>
      <c r="F126" s="129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15.95" customHeight="1" outlineLevel="1" x14ac:dyDescent="0.2">
      <c r="B127" s="17"/>
      <c r="C127" s="17" t="s">
        <v>9484</v>
      </c>
      <c r="D127" s="18"/>
      <c r="E127" s="22"/>
      <c r="F127" s="25">
        <v>6191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17"/>
      <c r="C128" s="17" t="s">
        <v>9485</v>
      </c>
      <c r="D128" s="18"/>
      <c r="E128" s="22"/>
      <c r="F128" s="25">
        <v>9969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1" x14ac:dyDescent="0.2">
      <c r="B129" s="17"/>
      <c r="C129" s="17" t="s">
        <v>9486</v>
      </c>
      <c r="D129" s="18"/>
      <c r="E129" s="22"/>
      <c r="F129" s="25">
        <v>11999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1" x14ac:dyDescent="0.2">
      <c r="B130" s="17"/>
      <c r="C130" s="17" t="s">
        <v>9487</v>
      </c>
      <c r="D130" s="18"/>
      <c r="E130" s="22"/>
      <c r="F130" s="25">
        <v>4755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26">
        <v>523150</v>
      </c>
      <c r="C131" s="17" t="s">
        <v>9488</v>
      </c>
      <c r="D131" s="18"/>
      <c r="E131" s="22"/>
      <c r="F131" s="25">
        <v>4713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15.95" customHeight="1" outlineLevel="1" x14ac:dyDescent="0.2">
      <c r="B132" s="109">
        <v>523150</v>
      </c>
      <c r="C132" s="17" t="s">
        <v>9488</v>
      </c>
      <c r="D132" s="18"/>
      <c r="E132" s="22"/>
      <c r="F132" s="25">
        <v>4177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15.95" customHeight="1" outlineLevel="1" x14ac:dyDescent="0.2">
      <c r="B133" s="17"/>
      <c r="C133" s="17" t="s">
        <v>9489</v>
      </c>
      <c r="D133" s="18"/>
      <c r="E133" s="22"/>
      <c r="F133" s="25">
        <v>14463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/>
      <c r="C134" s="17" t="s">
        <v>9490</v>
      </c>
      <c r="D134" s="18"/>
      <c r="E134" s="22"/>
      <c r="F134" s="25">
        <v>16426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1" x14ac:dyDescent="0.2">
      <c r="B135" s="17"/>
      <c r="C135" s="17" t="s">
        <v>9491</v>
      </c>
      <c r="D135" s="18"/>
      <c r="E135" s="22"/>
      <c r="F135" s="25">
        <v>39656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7">
    <mergeCell ref="B81:F81"/>
    <mergeCell ref="H10:H11"/>
    <mergeCell ref="K10:K11"/>
    <mergeCell ref="C11:E15"/>
    <mergeCell ref="I13:J13"/>
    <mergeCell ref="I14:J14"/>
    <mergeCell ref="I15:J15"/>
    <mergeCell ref="B20:F20"/>
    <mergeCell ref="B44:F44"/>
    <mergeCell ref="B46:F46"/>
    <mergeCell ref="B59:F59"/>
    <mergeCell ref="B74:F74"/>
    <mergeCell ref="B95:F95"/>
    <mergeCell ref="B97:F97"/>
    <mergeCell ref="B108:F108"/>
    <mergeCell ref="B121:F121"/>
    <mergeCell ref="B126:F126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5E92A9-5489-4158-862B-2FF2D59A3146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8264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8265</v>
      </c>
      <c r="C21" s="17" t="s">
        <v>8266</v>
      </c>
      <c r="D21" s="18"/>
      <c r="E21" s="22"/>
      <c r="F21" s="20">
        <v>146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8267</v>
      </c>
      <c r="C22" s="17" t="s">
        <v>8268</v>
      </c>
      <c r="D22" s="18"/>
      <c r="E22" s="22"/>
      <c r="F22" s="20">
        <v>67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8269</v>
      </c>
      <c r="C23" s="17" t="s">
        <v>8270</v>
      </c>
      <c r="D23" s="18"/>
      <c r="E23" s="22"/>
      <c r="F23" s="20">
        <v>768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8271</v>
      </c>
      <c r="C24" s="17" t="s">
        <v>8272</v>
      </c>
      <c r="D24" s="18"/>
      <c r="E24" s="22"/>
      <c r="F24" s="25">
        <v>2911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8273</v>
      </c>
      <c r="C25" s="17" t="s">
        <v>8274</v>
      </c>
      <c r="D25" s="18"/>
      <c r="E25" s="22"/>
      <c r="F25" s="25">
        <v>1061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8275</v>
      </c>
      <c r="C26" s="17" t="s">
        <v>8276</v>
      </c>
      <c r="D26" s="18"/>
      <c r="E26" s="22"/>
      <c r="F26" s="25">
        <v>5564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8277</v>
      </c>
      <c r="C27" s="17" t="s">
        <v>8278</v>
      </c>
      <c r="D27" s="18"/>
      <c r="E27" s="22"/>
      <c r="F27" s="20">
        <v>171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8279</v>
      </c>
      <c r="C28" s="17" t="s">
        <v>8280</v>
      </c>
      <c r="D28" s="18"/>
      <c r="E28" s="22"/>
      <c r="F28" s="20">
        <v>536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8281</v>
      </c>
      <c r="C29" s="17" t="s">
        <v>8282</v>
      </c>
      <c r="D29" s="18"/>
      <c r="E29" s="22"/>
      <c r="F29" s="20">
        <v>456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8283</v>
      </c>
      <c r="C30" s="17" t="s">
        <v>8284</v>
      </c>
      <c r="D30" s="18"/>
      <c r="E30" s="22"/>
      <c r="F30" s="20">
        <v>256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8285</v>
      </c>
      <c r="C31" s="17" t="s">
        <v>8286</v>
      </c>
      <c r="D31" s="18"/>
      <c r="E31" s="22"/>
      <c r="F31" s="20">
        <v>545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8287</v>
      </c>
      <c r="C32" s="17" t="s">
        <v>8288</v>
      </c>
      <c r="D32" s="18"/>
      <c r="E32" s="22"/>
      <c r="F32" s="20">
        <v>233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8289</v>
      </c>
      <c r="C33" s="17" t="s">
        <v>8290</v>
      </c>
      <c r="D33" s="18"/>
      <c r="E33" s="22"/>
      <c r="F33" s="20">
        <v>233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29" t="s">
        <v>8291</v>
      </c>
      <c r="C34" s="129"/>
      <c r="D34" s="129"/>
      <c r="E34" s="129"/>
      <c r="F34" s="129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6">
        <v>300014100</v>
      </c>
      <c r="C35" s="17" t="s">
        <v>8292</v>
      </c>
      <c r="D35" s="18"/>
      <c r="E35" s="19">
        <v>0.22500000000000001</v>
      </c>
      <c r="F35" s="20">
        <v>753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6">
        <v>300014150</v>
      </c>
      <c r="C36" s="17" t="s">
        <v>8293</v>
      </c>
      <c r="D36" s="18"/>
      <c r="E36" s="19">
        <v>0.51200000000000001</v>
      </c>
      <c r="F36" s="25">
        <v>1003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300014200</v>
      </c>
      <c r="C37" s="17" t="s">
        <v>8294</v>
      </c>
      <c r="D37" s="18"/>
      <c r="E37" s="24">
        <v>0.73</v>
      </c>
      <c r="F37" s="25">
        <v>1254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300014250</v>
      </c>
      <c r="C38" s="17" t="s">
        <v>8295</v>
      </c>
      <c r="D38" s="18"/>
      <c r="E38" s="19">
        <v>0.95199999999999996</v>
      </c>
      <c r="F38" s="25">
        <v>1505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300014315</v>
      </c>
      <c r="C39" s="17" t="s">
        <v>8296</v>
      </c>
      <c r="D39" s="18"/>
      <c r="E39" s="19">
        <v>0.96699999999999997</v>
      </c>
      <c r="F39" s="25">
        <v>2257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6">
        <v>68396100</v>
      </c>
      <c r="C40" s="17" t="s">
        <v>8297</v>
      </c>
      <c r="D40" s="18"/>
      <c r="E40" s="24">
        <v>0.02</v>
      </c>
      <c r="F40" s="20">
        <v>135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6">
        <v>68396150</v>
      </c>
      <c r="C41" s="17" t="s">
        <v>8298</v>
      </c>
      <c r="D41" s="18"/>
      <c r="E41" s="19">
        <v>5.1999999999999998E-2</v>
      </c>
      <c r="F41" s="20">
        <v>192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6">
        <v>68396200</v>
      </c>
      <c r="C42" s="17" t="s">
        <v>8299</v>
      </c>
      <c r="D42" s="18"/>
      <c r="E42" s="19">
        <v>1.2999999999999999E-2</v>
      </c>
      <c r="F42" s="20">
        <v>395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6">
        <v>68396250</v>
      </c>
      <c r="C43" s="17" t="s">
        <v>8300</v>
      </c>
      <c r="D43" s="18"/>
      <c r="E43" s="19">
        <v>5.1999999999999998E-2</v>
      </c>
      <c r="F43" s="20">
        <v>969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6">
        <v>68396315</v>
      </c>
      <c r="C44" s="17" t="s">
        <v>8301</v>
      </c>
      <c r="D44" s="18"/>
      <c r="E44" s="19">
        <v>0.318</v>
      </c>
      <c r="F44" s="25">
        <v>1633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4">
        <v>300011100</v>
      </c>
      <c r="C45" s="17" t="s">
        <v>8302</v>
      </c>
      <c r="D45" s="18"/>
      <c r="E45" s="19">
        <v>0.29199999999999998</v>
      </c>
      <c r="F45" s="20">
        <v>295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4">
        <v>300011150</v>
      </c>
      <c r="C46" s="17" t="s">
        <v>8303</v>
      </c>
      <c r="D46" s="18"/>
      <c r="E46" s="19">
        <v>0.68300000000000005</v>
      </c>
      <c r="F46" s="20">
        <v>662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4">
        <v>300011200</v>
      </c>
      <c r="C47" s="17" t="s">
        <v>8304</v>
      </c>
      <c r="D47" s="18"/>
      <c r="E47" s="19">
        <v>1.264</v>
      </c>
      <c r="F47" s="25">
        <v>1233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6">
        <v>300011250</v>
      </c>
      <c r="C48" s="17" t="s">
        <v>8305</v>
      </c>
      <c r="D48" s="18"/>
      <c r="E48" s="24">
        <v>1.64</v>
      </c>
      <c r="F48" s="25">
        <v>2631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6">
        <v>300011315</v>
      </c>
      <c r="C49" s="17" t="s">
        <v>8306</v>
      </c>
      <c r="D49" s="18"/>
      <c r="E49" s="24">
        <v>2.69</v>
      </c>
      <c r="F49" s="25">
        <v>4053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17"/>
      <c r="C50" s="17" t="s">
        <v>8307</v>
      </c>
      <c r="D50" s="18"/>
      <c r="E50" s="22"/>
      <c r="F50" s="20">
        <v>694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6">
        <v>300011145</v>
      </c>
      <c r="C51" s="17" t="s">
        <v>8308</v>
      </c>
      <c r="D51" s="18"/>
      <c r="E51" s="19">
        <v>0.58399999999999996</v>
      </c>
      <c r="F51" s="25">
        <v>1003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6">
        <v>300011190</v>
      </c>
      <c r="C52" s="17" t="s">
        <v>8309</v>
      </c>
      <c r="D52" s="18"/>
      <c r="E52" s="23">
        <v>0.7</v>
      </c>
      <c r="F52" s="25">
        <v>1003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6">
        <v>300011545</v>
      </c>
      <c r="C53" s="17" t="s">
        <v>8310</v>
      </c>
      <c r="D53" s="18"/>
      <c r="E53" s="19">
        <v>1.4339999999999999</v>
      </c>
      <c r="F53" s="25">
        <v>1328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6">
        <v>300011590</v>
      </c>
      <c r="C54" s="17" t="s">
        <v>8311</v>
      </c>
      <c r="D54" s="18"/>
      <c r="E54" s="19">
        <v>1.4079999999999999</v>
      </c>
      <c r="F54" s="25">
        <v>1404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6">
        <v>300012045</v>
      </c>
      <c r="C55" s="17" t="s">
        <v>8312</v>
      </c>
      <c r="D55" s="18"/>
      <c r="E55" s="19">
        <v>2.2029999999999998</v>
      </c>
      <c r="F55" s="25">
        <v>1770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6">
        <v>300012090</v>
      </c>
      <c r="C56" s="17" t="s">
        <v>8313</v>
      </c>
      <c r="D56" s="18"/>
      <c r="E56" s="19">
        <v>2.2090000000000001</v>
      </c>
      <c r="F56" s="25">
        <v>1948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26">
        <v>300012545</v>
      </c>
      <c r="C57" s="17" t="s">
        <v>8314</v>
      </c>
      <c r="D57" s="18"/>
      <c r="E57" s="22"/>
      <c r="F57" s="25">
        <v>4511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6">
        <v>300012590</v>
      </c>
      <c r="C58" s="17" t="s">
        <v>8315</v>
      </c>
      <c r="D58" s="18"/>
      <c r="E58" s="19">
        <v>2.6760000000000002</v>
      </c>
      <c r="F58" s="25">
        <v>4762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6">
        <v>300013545</v>
      </c>
      <c r="C59" s="17" t="s">
        <v>8316</v>
      </c>
      <c r="D59" s="18"/>
      <c r="E59" s="19">
        <v>4.2549999999999999</v>
      </c>
      <c r="F59" s="25">
        <v>9270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6">
        <v>300013590</v>
      </c>
      <c r="C60" s="17" t="s">
        <v>8317</v>
      </c>
      <c r="D60" s="18"/>
      <c r="E60" s="19">
        <v>4.9610000000000003</v>
      </c>
      <c r="F60" s="25">
        <v>10272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6">
        <v>300100150</v>
      </c>
      <c r="C61" s="17" t="s">
        <v>8318</v>
      </c>
      <c r="D61" s="18"/>
      <c r="E61" s="24">
        <v>1.31</v>
      </c>
      <c r="F61" s="25">
        <v>3206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6">
        <v>300150200</v>
      </c>
      <c r="C62" s="17" t="s">
        <v>8319</v>
      </c>
      <c r="D62" s="18"/>
      <c r="E62" s="19">
        <v>1.476</v>
      </c>
      <c r="F62" s="25">
        <v>4708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6">
        <v>300250100</v>
      </c>
      <c r="C63" s="17" t="s">
        <v>8320</v>
      </c>
      <c r="D63" s="18"/>
      <c r="E63" s="19">
        <v>1.1379999999999999</v>
      </c>
      <c r="F63" s="25">
        <v>8134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15.95" customHeight="1" outlineLevel="1" x14ac:dyDescent="0.2">
      <c r="B64" s="26">
        <v>300250150</v>
      </c>
      <c r="C64" s="17" t="s">
        <v>8321</v>
      </c>
      <c r="D64" s="18"/>
      <c r="E64" s="24">
        <v>1.36</v>
      </c>
      <c r="F64" s="25">
        <v>13727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6">
        <v>300015100</v>
      </c>
      <c r="C65" s="17" t="s">
        <v>8322</v>
      </c>
      <c r="D65" s="18"/>
      <c r="E65" s="19">
        <v>0.156</v>
      </c>
      <c r="F65" s="20">
        <v>202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6">
        <v>300015150</v>
      </c>
      <c r="C66" s="17" t="s">
        <v>8323</v>
      </c>
      <c r="D66" s="18"/>
      <c r="E66" s="24">
        <v>0.72</v>
      </c>
      <c r="F66" s="25">
        <v>2006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26">
        <v>300015200</v>
      </c>
      <c r="C67" s="17" t="s">
        <v>8324</v>
      </c>
      <c r="D67" s="18"/>
      <c r="E67" s="22"/>
      <c r="F67" s="25">
        <v>4685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6">
        <v>300021045</v>
      </c>
      <c r="C68" s="17" t="s">
        <v>8325</v>
      </c>
      <c r="D68" s="18"/>
      <c r="E68" s="19">
        <v>0.86599999999999999</v>
      </c>
      <c r="F68" s="25">
        <v>2507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6">
        <v>300011090</v>
      </c>
      <c r="C69" s="17" t="s">
        <v>8326</v>
      </c>
      <c r="D69" s="18"/>
      <c r="E69" s="19">
        <v>0.876</v>
      </c>
      <c r="F69" s="25">
        <v>2006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6">
        <v>300015104</v>
      </c>
      <c r="C70" s="17" t="s">
        <v>8327</v>
      </c>
      <c r="D70" s="18"/>
      <c r="E70" s="19">
        <v>1.7410000000000001</v>
      </c>
      <c r="F70" s="25">
        <v>3508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6">
        <v>300015109</v>
      </c>
      <c r="C71" s="17" t="s">
        <v>8328</v>
      </c>
      <c r="D71" s="18"/>
      <c r="E71" s="19">
        <v>1.736</v>
      </c>
      <c r="F71" s="25">
        <v>2757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6">
        <v>300021545</v>
      </c>
      <c r="C72" s="17" t="s">
        <v>8329</v>
      </c>
      <c r="D72" s="18"/>
      <c r="E72" s="19">
        <v>2.2349999999999999</v>
      </c>
      <c r="F72" s="25">
        <v>3759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6">
        <v>300021590</v>
      </c>
      <c r="C73" s="17" t="s">
        <v>8330</v>
      </c>
      <c r="D73" s="18"/>
      <c r="E73" s="19">
        <v>1.911</v>
      </c>
      <c r="F73" s="25">
        <v>3007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6">
        <v>300020045</v>
      </c>
      <c r="C74" s="17" t="s">
        <v>8331</v>
      </c>
      <c r="D74" s="18"/>
      <c r="E74" s="24">
        <v>2.5299999999999998</v>
      </c>
      <c r="F74" s="25">
        <v>4511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6">
        <v>300021090</v>
      </c>
      <c r="C75" s="17" t="s">
        <v>8332</v>
      </c>
      <c r="D75" s="18"/>
      <c r="E75" s="19">
        <v>2.5289999999999999</v>
      </c>
      <c r="F75" s="25">
        <v>3759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6">
        <v>300201590</v>
      </c>
      <c r="C76" s="17" t="s">
        <v>8333</v>
      </c>
      <c r="D76" s="18"/>
      <c r="E76" s="19">
        <v>2.919</v>
      </c>
      <c r="F76" s="25">
        <v>4010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6">
        <v>300022045</v>
      </c>
      <c r="C77" s="17" t="s">
        <v>8334</v>
      </c>
      <c r="D77" s="18"/>
      <c r="E77" s="19">
        <v>3.1949999999999998</v>
      </c>
      <c r="F77" s="25">
        <v>4762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6">
        <v>300022090</v>
      </c>
      <c r="C78" s="17" t="s">
        <v>8335</v>
      </c>
      <c r="D78" s="18"/>
      <c r="E78" s="24">
        <v>0.95</v>
      </c>
      <c r="F78" s="25">
        <v>4010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6">
        <v>300025190</v>
      </c>
      <c r="C79" s="17" t="s">
        <v>8336</v>
      </c>
      <c r="D79" s="18"/>
      <c r="E79" s="19">
        <v>3.5339999999999998</v>
      </c>
      <c r="F79" s="25">
        <v>10022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6">
        <v>300025290</v>
      </c>
      <c r="C80" s="17" t="s">
        <v>8337</v>
      </c>
      <c r="D80" s="18"/>
      <c r="E80" s="19">
        <v>3.7109999999999999</v>
      </c>
      <c r="F80" s="25">
        <v>11526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6">
        <v>300022590</v>
      </c>
      <c r="C81" s="17" t="s">
        <v>8338</v>
      </c>
      <c r="D81" s="18"/>
      <c r="E81" s="19">
        <v>4.4450000000000003</v>
      </c>
      <c r="F81" s="25">
        <v>12527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1" x14ac:dyDescent="0.2">
      <c r="B82" s="17" t="s">
        <v>8339</v>
      </c>
      <c r="C82" s="17" t="s">
        <v>8340</v>
      </c>
      <c r="D82" s="18"/>
      <c r="E82" s="22"/>
      <c r="F82" s="20">
        <v>327</v>
      </c>
      <c r="G82" s="21" t="s">
        <v>221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1" x14ac:dyDescent="0.2">
      <c r="B83" s="17"/>
      <c r="C83" s="17" t="s">
        <v>8341</v>
      </c>
      <c r="D83" s="18"/>
      <c r="E83" s="23">
        <v>7.6</v>
      </c>
      <c r="F83" s="20">
        <v>864</v>
      </c>
      <c r="G83" s="21" t="s">
        <v>2581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1" x14ac:dyDescent="0.2">
      <c r="B84" s="17"/>
      <c r="C84" s="17" t="s">
        <v>8342</v>
      </c>
      <c r="D84" s="18"/>
      <c r="E84" s="23">
        <v>3.8</v>
      </c>
      <c r="F84" s="25">
        <v>1831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/>
      <c r="C85" s="17" t="s">
        <v>8343</v>
      </c>
      <c r="D85" s="18"/>
      <c r="E85" s="23">
        <v>3.8</v>
      </c>
      <c r="F85" s="25">
        <v>2771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8344</v>
      </c>
      <c r="D86" s="18"/>
      <c r="E86" s="22"/>
      <c r="F86" s="25">
        <v>2020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6">
        <v>117100360</v>
      </c>
      <c r="C87" s="17" t="s">
        <v>8345</v>
      </c>
      <c r="D87" s="18"/>
      <c r="E87" s="19">
        <v>3.8439999999999999</v>
      </c>
      <c r="F87" s="25">
        <v>2331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8346</v>
      </c>
      <c r="D88" s="18"/>
      <c r="E88" s="24">
        <v>9.0299999999999994</v>
      </c>
      <c r="F88" s="25">
        <v>3907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8347</v>
      </c>
      <c r="D89" s="18"/>
      <c r="E89" s="24">
        <v>9.0299999999999994</v>
      </c>
      <c r="F89" s="25">
        <v>4282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1" x14ac:dyDescent="0.2">
      <c r="B90" s="17"/>
      <c r="C90" s="17" t="s">
        <v>8348</v>
      </c>
      <c r="D90" s="18"/>
      <c r="E90" s="22"/>
      <c r="F90" s="25">
        <v>3463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6">
        <v>175150360</v>
      </c>
      <c r="C91" s="17" t="s">
        <v>8349</v>
      </c>
      <c r="D91" s="18"/>
      <c r="E91" s="24">
        <v>9.0299999999999994</v>
      </c>
      <c r="F91" s="25">
        <v>4463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/>
      <c r="C92" s="17" t="s">
        <v>8350</v>
      </c>
      <c r="D92" s="18"/>
      <c r="E92" s="23">
        <v>15.5</v>
      </c>
      <c r="F92" s="25">
        <v>5672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/>
      <c r="C93" s="17" t="s">
        <v>8351</v>
      </c>
      <c r="D93" s="18"/>
      <c r="E93" s="23">
        <v>15.5</v>
      </c>
      <c r="F93" s="25">
        <v>6486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6">
        <v>233200360</v>
      </c>
      <c r="C94" s="17" t="s">
        <v>8352</v>
      </c>
      <c r="D94" s="18"/>
      <c r="E94" s="19">
        <v>14.694000000000001</v>
      </c>
      <c r="F94" s="25">
        <v>7182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/>
      <c r="C95" s="17" t="s">
        <v>8353</v>
      </c>
      <c r="D95" s="18"/>
      <c r="E95" s="23">
        <v>3.8</v>
      </c>
      <c r="F95" s="25">
        <v>1831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8354</v>
      </c>
      <c r="D96" s="18"/>
      <c r="E96" s="23">
        <v>3.8</v>
      </c>
      <c r="F96" s="25">
        <v>3023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09">
        <v>117100</v>
      </c>
      <c r="C97" s="17" t="s">
        <v>8355</v>
      </c>
      <c r="D97" s="18"/>
      <c r="E97" s="19">
        <v>3.8439999999999999</v>
      </c>
      <c r="F97" s="25">
        <v>2520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/>
      <c r="C98" s="17" t="s">
        <v>8356</v>
      </c>
      <c r="D98" s="18"/>
      <c r="E98" s="23">
        <v>9.6</v>
      </c>
      <c r="F98" s="25">
        <v>4660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09">
        <v>175150</v>
      </c>
      <c r="C99" s="17" t="s">
        <v>8357</v>
      </c>
      <c r="D99" s="18"/>
      <c r="E99" s="19">
        <v>9.6059999999999999</v>
      </c>
      <c r="F99" s="25">
        <v>5228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8358</v>
      </c>
      <c r="D100" s="18"/>
      <c r="E100" s="23">
        <v>15.5</v>
      </c>
      <c r="F100" s="25">
        <v>5672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thickBot="1" x14ac:dyDescent="0.25">
      <c r="B101" s="17"/>
      <c r="C101" s="17" t="s">
        <v>8359</v>
      </c>
      <c r="D101" s="18"/>
      <c r="E101" s="23">
        <v>15.5</v>
      </c>
      <c r="F101" s="25">
        <v>6738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29" t="s">
        <v>8360</v>
      </c>
      <c r="C102" s="129"/>
      <c r="D102" s="129"/>
      <c r="E102" s="129"/>
      <c r="F102" s="129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 t="s">
        <v>8361</v>
      </c>
      <c r="C103" s="17" t="s">
        <v>8362</v>
      </c>
      <c r="D103" s="18"/>
      <c r="E103" s="22"/>
      <c r="F103" s="20">
        <v>167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8363</v>
      </c>
      <c r="C104" s="17" t="s">
        <v>8364</v>
      </c>
      <c r="D104" s="18"/>
      <c r="E104" s="19">
        <v>1.4999999999999999E-2</v>
      </c>
      <c r="F104" s="20">
        <v>228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8365</v>
      </c>
      <c r="C105" s="17" t="s">
        <v>8366</v>
      </c>
      <c r="D105" s="18"/>
      <c r="E105" s="22"/>
      <c r="F105" s="20">
        <v>365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8367</v>
      </c>
      <c r="C106" s="17" t="s">
        <v>8368</v>
      </c>
      <c r="D106" s="18"/>
      <c r="E106" s="22"/>
      <c r="F106" s="20">
        <v>536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 t="s">
        <v>8369</v>
      </c>
      <c r="C107" s="17" t="s">
        <v>8370</v>
      </c>
      <c r="D107" s="18"/>
      <c r="E107" s="20">
        <v>1</v>
      </c>
      <c r="F107" s="20">
        <v>137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 t="s">
        <v>8371</v>
      </c>
      <c r="C108" s="17" t="s">
        <v>8372</v>
      </c>
      <c r="D108" s="18"/>
      <c r="E108" s="24">
        <v>0.25</v>
      </c>
      <c r="F108" s="20">
        <v>419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8373</v>
      </c>
      <c r="C109" s="17" t="s">
        <v>8374</v>
      </c>
      <c r="D109" s="18"/>
      <c r="E109" s="22"/>
      <c r="F109" s="20">
        <v>402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8375</v>
      </c>
      <c r="C110" s="17" t="s">
        <v>8376</v>
      </c>
      <c r="D110" s="18"/>
      <c r="E110" s="24">
        <v>0.15</v>
      </c>
      <c r="F110" s="20">
        <v>694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x14ac:dyDescent="0.2">
      <c r="B111" s="17" t="s">
        <v>8377</v>
      </c>
      <c r="C111" s="17" t="s">
        <v>8378</v>
      </c>
      <c r="D111" s="18"/>
      <c r="E111" s="23">
        <v>0.5</v>
      </c>
      <c r="F111" s="20">
        <v>208</v>
      </c>
      <c r="G111" s="21" t="s">
        <v>221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8379</v>
      </c>
      <c r="C112" s="17" t="s">
        <v>8380</v>
      </c>
      <c r="D112" s="18"/>
      <c r="E112" s="23">
        <v>0.5</v>
      </c>
      <c r="F112" s="20">
        <v>501</v>
      </c>
      <c r="G112" s="21" t="s">
        <v>271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8381</v>
      </c>
      <c r="C113" s="17" t="s">
        <v>8382</v>
      </c>
      <c r="D113" s="18"/>
      <c r="E113" s="22"/>
      <c r="F113" s="20">
        <v>232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17" t="s">
        <v>8383</v>
      </c>
      <c r="C114" s="17" t="s">
        <v>8384</v>
      </c>
      <c r="D114" s="18"/>
      <c r="E114" s="22"/>
      <c r="F114" s="20">
        <v>447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thickBot="1" x14ac:dyDescent="0.25">
      <c r="B115" s="17" t="s">
        <v>8385</v>
      </c>
      <c r="C115" s="17" t="s">
        <v>8386</v>
      </c>
      <c r="D115" s="18"/>
      <c r="E115" s="22"/>
      <c r="F115" s="20">
        <v>163</v>
      </c>
      <c r="G115" s="21" t="s">
        <v>221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9" t="s">
        <v>8387</v>
      </c>
      <c r="C116" s="129"/>
      <c r="D116" s="129"/>
      <c r="E116" s="129"/>
      <c r="F116" s="129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8388</v>
      </c>
      <c r="C117" s="17" t="s">
        <v>8389</v>
      </c>
      <c r="D117" s="18"/>
      <c r="E117" s="19">
        <v>1.4999999999999999E-2</v>
      </c>
      <c r="F117" s="20">
        <v>16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8390</v>
      </c>
      <c r="C118" s="17" t="s">
        <v>8391</v>
      </c>
      <c r="D118" s="18"/>
      <c r="E118" s="24">
        <v>0.06</v>
      </c>
      <c r="F118" s="20">
        <v>43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8392</v>
      </c>
      <c r="C119" s="17" t="s">
        <v>8393</v>
      </c>
      <c r="D119" s="18"/>
      <c r="E119" s="19">
        <v>0.33400000000000002</v>
      </c>
      <c r="F119" s="20">
        <v>455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8394</v>
      </c>
      <c r="C120" s="17" t="s">
        <v>8395</v>
      </c>
      <c r="D120" s="18"/>
      <c r="E120" s="19">
        <v>0.36899999999999999</v>
      </c>
      <c r="F120" s="20">
        <v>415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8396</v>
      </c>
      <c r="C121" s="17" t="s">
        <v>8397</v>
      </c>
      <c r="D121" s="18"/>
      <c r="E121" s="19">
        <v>0.33200000000000002</v>
      </c>
      <c r="F121" s="20">
        <v>415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8398</v>
      </c>
      <c r="C122" s="17" t="s">
        <v>8399</v>
      </c>
      <c r="D122" s="18"/>
      <c r="E122" s="24">
        <v>0.56999999999999995</v>
      </c>
      <c r="F122" s="20">
        <v>562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8400</v>
      </c>
      <c r="C123" s="17" t="s">
        <v>8401</v>
      </c>
      <c r="D123" s="18"/>
      <c r="E123" s="19">
        <v>0.375</v>
      </c>
      <c r="F123" s="20">
        <v>485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8402</v>
      </c>
      <c r="C124" s="17" t="s">
        <v>8403</v>
      </c>
      <c r="D124" s="18"/>
      <c r="E124" s="19">
        <v>0.374</v>
      </c>
      <c r="F124" s="20">
        <v>316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8404</v>
      </c>
      <c r="C125" s="17" t="s">
        <v>8405</v>
      </c>
      <c r="D125" s="18"/>
      <c r="E125" s="19">
        <v>0.218</v>
      </c>
      <c r="F125" s="20">
        <v>324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8406</v>
      </c>
      <c r="C126" s="17" t="s">
        <v>8407</v>
      </c>
      <c r="D126" s="18"/>
      <c r="E126" s="23">
        <v>0.1</v>
      </c>
      <c r="F126" s="20">
        <v>125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8408</v>
      </c>
      <c r="C127" s="17" t="s">
        <v>8409</v>
      </c>
      <c r="D127" s="18"/>
      <c r="E127" s="19">
        <v>4.4999999999999998E-2</v>
      </c>
      <c r="F127" s="20">
        <v>53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8410</v>
      </c>
      <c r="C128" s="17" t="s">
        <v>8411</v>
      </c>
      <c r="D128" s="18"/>
      <c r="E128" s="19">
        <v>0.14899999999999999</v>
      </c>
      <c r="F128" s="20">
        <v>140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8412</v>
      </c>
      <c r="C129" s="17" t="s">
        <v>8413</v>
      </c>
      <c r="D129" s="18"/>
      <c r="E129" s="19">
        <v>4.2999999999999997E-2</v>
      </c>
      <c r="F129" s="20">
        <v>69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8414</v>
      </c>
      <c r="C130" s="17" t="s">
        <v>8415</v>
      </c>
      <c r="D130" s="18"/>
      <c r="E130" s="24">
        <v>0.15</v>
      </c>
      <c r="F130" s="20">
        <v>142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1" x14ac:dyDescent="0.2">
      <c r="B131" s="17" t="s">
        <v>8416</v>
      </c>
      <c r="C131" s="17" t="s">
        <v>8417</v>
      </c>
      <c r="D131" s="18"/>
      <c r="E131" s="19">
        <v>6.4000000000000001E-2</v>
      </c>
      <c r="F131" s="20">
        <v>45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8418</v>
      </c>
      <c r="C132" s="17" t="s">
        <v>8419</v>
      </c>
      <c r="D132" s="18"/>
      <c r="E132" s="19">
        <v>6.4000000000000001E-2</v>
      </c>
      <c r="F132" s="20">
        <v>47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8420</v>
      </c>
      <c r="C133" s="17" t="s">
        <v>8421</v>
      </c>
      <c r="D133" s="18"/>
      <c r="E133" s="19">
        <v>5.2999999999999999E-2</v>
      </c>
      <c r="F133" s="20">
        <v>44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1" x14ac:dyDescent="0.2">
      <c r="B134" s="17" t="s">
        <v>8422</v>
      </c>
      <c r="C134" s="17" t="s">
        <v>8423</v>
      </c>
      <c r="D134" s="18"/>
      <c r="E134" s="22"/>
      <c r="F134" s="20">
        <v>146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8424</v>
      </c>
      <c r="C135" s="17" t="s">
        <v>8425</v>
      </c>
      <c r="D135" s="18"/>
      <c r="E135" s="19">
        <v>0.21099999999999999</v>
      </c>
      <c r="F135" s="20">
        <v>162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8426</v>
      </c>
      <c r="C136" s="17" t="s">
        <v>8427</v>
      </c>
      <c r="D136" s="18"/>
      <c r="E136" s="24">
        <v>0.28000000000000003</v>
      </c>
      <c r="F136" s="20">
        <v>170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15.95" customHeight="1" outlineLevel="1" x14ac:dyDescent="0.2">
      <c r="B137" s="26">
        <v>900100110</v>
      </c>
      <c r="C137" s="17" t="s">
        <v>8428</v>
      </c>
      <c r="D137" s="18"/>
      <c r="E137" s="22"/>
      <c r="F137" s="22"/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8429</v>
      </c>
      <c r="C138" s="17" t="s">
        <v>8430</v>
      </c>
      <c r="D138" s="18"/>
      <c r="E138" s="19">
        <v>0.26700000000000002</v>
      </c>
      <c r="F138" s="20">
        <v>232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8431</v>
      </c>
      <c r="C139" s="17" t="s">
        <v>8432</v>
      </c>
      <c r="D139" s="18"/>
      <c r="E139" s="19">
        <v>0.13800000000000001</v>
      </c>
      <c r="F139" s="20">
        <v>104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1" x14ac:dyDescent="0.2">
      <c r="B140" s="26">
        <v>600050000</v>
      </c>
      <c r="C140" s="17" t="s">
        <v>8433</v>
      </c>
      <c r="D140" s="18"/>
      <c r="E140" s="19">
        <v>7.5999999999999998E-2</v>
      </c>
      <c r="F140" s="20">
        <v>128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8434</v>
      </c>
      <c r="C141" s="17" t="s">
        <v>8435</v>
      </c>
      <c r="D141" s="18"/>
      <c r="E141" s="19">
        <v>0.33900000000000002</v>
      </c>
      <c r="F141" s="20">
        <v>266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8436</v>
      </c>
      <c r="C142" s="17" t="s">
        <v>8437</v>
      </c>
      <c r="D142" s="18"/>
      <c r="E142" s="19">
        <v>9.9000000000000005E-2</v>
      </c>
      <c r="F142" s="20">
        <v>74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1" x14ac:dyDescent="0.2">
      <c r="B143" s="17" t="s">
        <v>8438</v>
      </c>
      <c r="C143" s="17" t="s">
        <v>8439</v>
      </c>
      <c r="D143" s="18"/>
      <c r="E143" s="19">
        <v>7.4999999999999997E-2</v>
      </c>
      <c r="F143" s="20">
        <v>74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8440</v>
      </c>
      <c r="C144" s="17" t="s">
        <v>8441</v>
      </c>
      <c r="D144" s="18"/>
      <c r="E144" s="19">
        <v>0.50900000000000001</v>
      </c>
      <c r="F144" s="20">
        <v>332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8442</v>
      </c>
      <c r="C145" s="17" t="s">
        <v>8443</v>
      </c>
      <c r="D145" s="18"/>
      <c r="E145" s="19">
        <v>0.40799999999999997</v>
      </c>
      <c r="F145" s="20">
        <v>311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8444</v>
      </c>
      <c r="C146" s="17" t="s">
        <v>8445</v>
      </c>
      <c r="D146" s="18"/>
      <c r="E146" s="19">
        <v>0.26400000000000001</v>
      </c>
      <c r="F146" s="20">
        <v>219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8446</v>
      </c>
      <c r="C147" s="17" t="s">
        <v>8447</v>
      </c>
      <c r="D147" s="18"/>
      <c r="E147" s="19">
        <v>0.27100000000000002</v>
      </c>
      <c r="F147" s="20">
        <v>187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8448</v>
      </c>
      <c r="C148" s="17" t="s">
        <v>8449</v>
      </c>
      <c r="D148" s="18"/>
      <c r="E148" s="19">
        <v>0.104</v>
      </c>
      <c r="F148" s="20">
        <v>85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8450</v>
      </c>
      <c r="C149" s="17" t="s">
        <v>8451</v>
      </c>
      <c r="D149" s="18"/>
      <c r="E149" s="19">
        <v>0.18099999999999999</v>
      </c>
      <c r="F149" s="20">
        <v>115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8452</v>
      </c>
      <c r="C150" s="17" t="s">
        <v>8453</v>
      </c>
      <c r="D150" s="18"/>
      <c r="E150" s="24">
        <v>0.26</v>
      </c>
      <c r="F150" s="20">
        <v>171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8454</v>
      </c>
      <c r="C151" s="17" t="s">
        <v>8455</v>
      </c>
      <c r="D151" s="18"/>
      <c r="E151" s="19">
        <v>0.33800000000000002</v>
      </c>
      <c r="F151" s="20">
        <v>204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8456</v>
      </c>
      <c r="C152" s="17" t="s">
        <v>8457</v>
      </c>
      <c r="D152" s="18"/>
      <c r="E152" s="23">
        <v>0.5</v>
      </c>
      <c r="F152" s="20">
        <v>311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8458</v>
      </c>
      <c r="C153" s="17" t="s">
        <v>8459</v>
      </c>
      <c r="D153" s="18"/>
      <c r="E153" s="24">
        <v>0.66</v>
      </c>
      <c r="F153" s="20">
        <v>346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8460</v>
      </c>
      <c r="C154" s="17" t="s">
        <v>8461</v>
      </c>
      <c r="D154" s="18"/>
      <c r="E154" s="22"/>
      <c r="F154" s="20">
        <v>538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8462</v>
      </c>
      <c r="C155" s="17" t="s">
        <v>8463</v>
      </c>
      <c r="D155" s="18"/>
      <c r="E155" s="19">
        <v>0.45700000000000002</v>
      </c>
      <c r="F155" s="20">
        <v>222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8464</v>
      </c>
      <c r="C156" s="17" t="s">
        <v>8465</v>
      </c>
      <c r="D156" s="18"/>
      <c r="E156" s="19">
        <v>0.79300000000000004</v>
      </c>
      <c r="F156" s="20">
        <v>335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8466</v>
      </c>
      <c r="C157" s="17" t="s">
        <v>8467</v>
      </c>
      <c r="D157" s="18"/>
      <c r="E157" s="19">
        <v>1.129</v>
      </c>
      <c r="F157" s="20">
        <v>487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8468</v>
      </c>
      <c r="C158" s="17" t="s">
        <v>8469</v>
      </c>
      <c r="D158" s="18"/>
      <c r="E158" s="19">
        <v>1.4650000000000001</v>
      </c>
      <c r="F158" s="20">
        <v>631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8470</v>
      </c>
      <c r="C159" s="17" t="s">
        <v>8471</v>
      </c>
      <c r="D159" s="18"/>
      <c r="E159" s="19">
        <v>2.137</v>
      </c>
      <c r="F159" s="20">
        <v>921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8472</v>
      </c>
      <c r="C160" s="17" t="s">
        <v>8473</v>
      </c>
      <c r="D160" s="18"/>
      <c r="E160" s="24">
        <v>2.81</v>
      </c>
      <c r="F160" s="25">
        <v>1132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8474</v>
      </c>
      <c r="C161" s="17" t="s">
        <v>8475</v>
      </c>
      <c r="D161" s="18"/>
      <c r="E161" s="19">
        <v>4.1539999999999999</v>
      </c>
      <c r="F161" s="25">
        <v>1706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x14ac:dyDescent="0.2">
      <c r="B162" s="17" t="s">
        <v>8476</v>
      </c>
      <c r="C162" s="17" t="s">
        <v>8477</v>
      </c>
      <c r="D162" s="18"/>
      <c r="E162" s="19">
        <v>2.3E-2</v>
      </c>
      <c r="F162" s="20">
        <v>18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thickBot="1" x14ac:dyDescent="0.25">
      <c r="B163" s="17" t="s">
        <v>8478</v>
      </c>
      <c r="C163" s="17" t="s">
        <v>8479</v>
      </c>
      <c r="D163" s="18"/>
      <c r="E163" s="19">
        <v>6.9000000000000006E-2</v>
      </c>
      <c r="F163" s="20">
        <v>35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9" t="s">
        <v>8480</v>
      </c>
      <c r="C164" s="129"/>
      <c r="D164" s="129"/>
      <c r="E164" s="129"/>
      <c r="F164" s="129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78" customHeight="1" outlineLevel="1" x14ac:dyDescent="0.2">
      <c r="B165" s="17" t="s">
        <v>8481</v>
      </c>
      <c r="C165" s="17" t="s">
        <v>8482</v>
      </c>
      <c r="D165" s="18"/>
      <c r="E165" s="19">
        <v>1.2999999999999999E-2</v>
      </c>
      <c r="F165" s="20">
        <v>16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 t="s">
        <v>8483</v>
      </c>
      <c r="C166" s="17" t="s">
        <v>8484</v>
      </c>
      <c r="D166" s="18"/>
      <c r="E166" s="19">
        <v>5.8999999999999997E-2</v>
      </c>
      <c r="F166" s="20">
        <v>39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26">
        <v>31000050</v>
      </c>
      <c r="C167" s="17" t="s">
        <v>8485</v>
      </c>
      <c r="D167" s="18"/>
      <c r="E167" s="24">
        <v>0.05</v>
      </c>
      <c r="F167" s="20">
        <v>131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26">
        <v>31000110</v>
      </c>
      <c r="C168" s="17" t="s">
        <v>8486</v>
      </c>
      <c r="D168" s="18"/>
      <c r="E168" s="19">
        <v>0.123</v>
      </c>
      <c r="F168" s="20">
        <v>212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26">
        <v>26000110</v>
      </c>
      <c r="C169" s="17" t="s">
        <v>8487</v>
      </c>
      <c r="D169" s="18"/>
      <c r="E169" s="23">
        <v>0.2</v>
      </c>
      <c r="F169" s="20">
        <v>311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26">
        <v>26000050</v>
      </c>
      <c r="C170" s="17" t="s">
        <v>8488</v>
      </c>
      <c r="D170" s="18"/>
      <c r="E170" s="19">
        <v>3.1E-2</v>
      </c>
      <c r="F170" s="20">
        <v>160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/>
      <c r="C171" s="17" t="s">
        <v>8489</v>
      </c>
      <c r="D171" s="18"/>
      <c r="E171" s="22"/>
      <c r="F171" s="25">
        <v>1915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17" t="s">
        <v>8490</v>
      </c>
      <c r="C172" s="17" t="s">
        <v>8491</v>
      </c>
      <c r="D172" s="18"/>
      <c r="E172" s="22"/>
      <c r="F172" s="25">
        <v>1948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1" x14ac:dyDescent="0.2">
      <c r="B173" s="26">
        <v>26100110</v>
      </c>
      <c r="C173" s="17" t="s">
        <v>8492</v>
      </c>
      <c r="D173" s="18"/>
      <c r="E173" s="19">
        <v>1.0649999999999999</v>
      </c>
      <c r="F173" s="25">
        <v>3479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26">
        <v>26100050</v>
      </c>
      <c r="C174" s="17" t="s">
        <v>8493</v>
      </c>
      <c r="D174" s="18"/>
      <c r="E174" s="19">
        <v>0.21199999999999999</v>
      </c>
      <c r="F174" s="25">
        <v>1185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8494</v>
      </c>
      <c r="C175" s="17" t="s">
        <v>8495</v>
      </c>
      <c r="D175" s="18"/>
      <c r="E175" s="22"/>
      <c r="F175" s="20">
        <v>13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8496</v>
      </c>
      <c r="C176" s="17" t="s">
        <v>8497</v>
      </c>
      <c r="D176" s="18"/>
      <c r="E176" s="24">
        <v>0.02</v>
      </c>
      <c r="F176" s="20">
        <v>18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26">
        <v>135545</v>
      </c>
      <c r="C177" s="17" t="s">
        <v>8498</v>
      </c>
      <c r="D177" s="18"/>
      <c r="E177" s="19">
        <v>9.4E-2</v>
      </c>
      <c r="F177" s="20">
        <v>122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26">
        <v>131545110</v>
      </c>
      <c r="C178" s="17" t="s">
        <v>8499</v>
      </c>
      <c r="D178" s="18"/>
      <c r="E178" s="19">
        <v>0.33900000000000002</v>
      </c>
      <c r="F178" s="20">
        <v>434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26">
        <v>131545</v>
      </c>
      <c r="C179" s="17" t="s">
        <v>8500</v>
      </c>
      <c r="D179" s="18"/>
      <c r="E179" s="23">
        <v>0.2</v>
      </c>
      <c r="F179" s="20">
        <v>391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8501</v>
      </c>
      <c r="C180" s="17" t="s">
        <v>8502</v>
      </c>
      <c r="D180" s="18"/>
      <c r="E180" s="24">
        <v>0.46</v>
      </c>
      <c r="F180" s="20">
        <v>443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7" t="s">
        <v>8503</v>
      </c>
      <c r="C181" s="17" t="s">
        <v>8504</v>
      </c>
      <c r="D181" s="18"/>
      <c r="E181" s="24">
        <v>0.08</v>
      </c>
      <c r="F181" s="20">
        <v>115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7" t="s">
        <v>8505</v>
      </c>
      <c r="C182" s="17" t="s">
        <v>8506</v>
      </c>
      <c r="D182" s="18"/>
      <c r="E182" s="24">
        <v>0.19</v>
      </c>
      <c r="F182" s="20">
        <v>264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8507</v>
      </c>
      <c r="C183" s="17" t="s">
        <v>8508</v>
      </c>
      <c r="D183" s="18"/>
      <c r="E183" s="19">
        <v>0.28399999999999997</v>
      </c>
      <c r="F183" s="20">
        <v>332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8509</v>
      </c>
      <c r="C184" s="17" t="s">
        <v>8510</v>
      </c>
      <c r="D184" s="18"/>
      <c r="E184" s="24">
        <v>0.32</v>
      </c>
      <c r="F184" s="20">
        <v>376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8511</v>
      </c>
      <c r="C185" s="17" t="s">
        <v>8512</v>
      </c>
      <c r="D185" s="18"/>
      <c r="E185" s="23">
        <v>0.3</v>
      </c>
      <c r="F185" s="20">
        <v>424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17" t="s">
        <v>8513</v>
      </c>
      <c r="C186" s="17" t="s">
        <v>8514</v>
      </c>
      <c r="D186" s="18"/>
      <c r="E186" s="22"/>
      <c r="F186" s="20">
        <v>373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1" x14ac:dyDescent="0.2">
      <c r="B187" s="110">
        <v>28111150</v>
      </c>
      <c r="C187" s="17" t="s">
        <v>8515</v>
      </c>
      <c r="D187" s="18"/>
      <c r="E187" s="19">
        <v>0.28799999999999998</v>
      </c>
      <c r="F187" s="20">
        <v>378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110">
        <v>28211150</v>
      </c>
      <c r="C188" s="17" t="s">
        <v>8516</v>
      </c>
      <c r="D188" s="18"/>
      <c r="E188" s="19">
        <v>0.28199999999999997</v>
      </c>
      <c r="F188" s="20">
        <v>378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17" t="s">
        <v>8517</v>
      </c>
      <c r="C189" s="17" t="s">
        <v>8518</v>
      </c>
      <c r="D189" s="18"/>
      <c r="E189" s="19">
        <v>0.28199999999999997</v>
      </c>
      <c r="F189" s="20">
        <v>373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8519</v>
      </c>
      <c r="C190" s="17" t="s">
        <v>8520</v>
      </c>
      <c r="D190" s="18"/>
      <c r="E190" s="19">
        <v>7.2999999999999995E-2</v>
      </c>
      <c r="F190" s="20">
        <v>63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17" t="s">
        <v>8521</v>
      </c>
      <c r="C191" s="17" t="s">
        <v>8522</v>
      </c>
      <c r="D191" s="18"/>
      <c r="E191" s="24">
        <v>0.11</v>
      </c>
      <c r="F191" s="20">
        <v>88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1" x14ac:dyDescent="0.2">
      <c r="B192" s="26">
        <v>40110124</v>
      </c>
      <c r="C192" s="17" t="s">
        <v>8523</v>
      </c>
      <c r="D192" s="18"/>
      <c r="E192" s="19">
        <v>0.156</v>
      </c>
      <c r="F192" s="20">
        <v>281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32.1" customHeight="1" outlineLevel="1" x14ac:dyDescent="0.2">
      <c r="B193" s="26">
        <v>11074</v>
      </c>
      <c r="C193" s="17" t="s">
        <v>8524</v>
      </c>
      <c r="D193" s="18"/>
      <c r="E193" s="22"/>
      <c r="F193" s="20">
        <v>44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26">
        <v>40115075</v>
      </c>
      <c r="C194" s="17" t="s">
        <v>8525</v>
      </c>
      <c r="D194" s="18"/>
      <c r="E194" s="24">
        <v>7.0000000000000007E-2</v>
      </c>
      <c r="F194" s="20">
        <v>92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26">
        <v>2086</v>
      </c>
      <c r="C195" s="17" t="s">
        <v>8526</v>
      </c>
      <c r="D195" s="18"/>
      <c r="E195" s="23">
        <v>0.2</v>
      </c>
      <c r="F195" s="20">
        <v>917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8527</v>
      </c>
      <c r="C196" s="17" t="s">
        <v>8528</v>
      </c>
      <c r="D196" s="18"/>
      <c r="E196" s="19">
        <v>3.3000000000000002E-2</v>
      </c>
      <c r="F196" s="20">
        <v>59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8529</v>
      </c>
      <c r="C197" s="17" t="s">
        <v>8530</v>
      </c>
      <c r="D197" s="18"/>
      <c r="E197" s="19">
        <v>0.11799999999999999</v>
      </c>
      <c r="F197" s="20">
        <v>121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15.95" customHeight="1" outlineLevel="1" x14ac:dyDescent="0.2">
      <c r="B198" s="17" t="s">
        <v>8531</v>
      </c>
      <c r="C198" s="17" t="s">
        <v>8532</v>
      </c>
      <c r="D198" s="18"/>
      <c r="E198" s="19">
        <v>2.4E-2</v>
      </c>
      <c r="F198" s="20">
        <v>47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8533</v>
      </c>
      <c r="C199" s="17" t="s">
        <v>8534</v>
      </c>
      <c r="D199" s="18"/>
      <c r="E199" s="19">
        <v>3.3000000000000002E-2</v>
      </c>
      <c r="F199" s="20">
        <v>58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8535</v>
      </c>
      <c r="C200" s="17" t="s">
        <v>8536</v>
      </c>
      <c r="D200" s="18"/>
      <c r="E200" s="19">
        <v>0.11799999999999999</v>
      </c>
      <c r="F200" s="20">
        <v>117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8537</v>
      </c>
      <c r="C201" s="17" t="s">
        <v>8538</v>
      </c>
      <c r="D201" s="18"/>
      <c r="E201" s="19">
        <v>0.22500000000000001</v>
      </c>
      <c r="F201" s="20">
        <v>233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11">
        <v>300111050</v>
      </c>
      <c r="C202" s="17" t="s">
        <v>8539</v>
      </c>
      <c r="D202" s="18"/>
      <c r="E202" s="19">
        <v>0.22500000000000001</v>
      </c>
      <c r="F202" s="20">
        <v>233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26">
        <v>300111050</v>
      </c>
      <c r="C203" s="17" t="s">
        <v>8540</v>
      </c>
      <c r="D203" s="18"/>
      <c r="E203" s="19">
        <v>0.246</v>
      </c>
      <c r="F203" s="20">
        <v>233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12">
        <v>300111050</v>
      </c>
      <c r="C204" s="17" t="s">
        <v>8541</v>
      </c>
      <c r="D204" s="18"/>
      <c r="E204" s="19">
        <v>0.219</v>
      </c>
      <c r="F204" s="20">
        <v>233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8542</v>
      </c>
      <c r="C205" s="17" t="s">
        <v>8543</v>
      </c>
      <c r="D205" s="18"/>
      <c r="E205" s="19">
        <v>7.6999999999999999E-2</v>
      </c>
      <c r="F205" s="20">
        <v>187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1" x14ac:dyDescent="0.2">
      <c r="B206" s="17" t="s">
        <v>8544</v>
      </c>
      <c r="C206" s="17" t="s">
        <v>8545</v>
      </c>
      <c r="D206" s="18"/>
      <c r="E206" s="19">
        <v>0.155</v>
      </c>
      <c r="F206" s="20">
        <v>127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8546</v>
      </c>
      <c r="C207" s="17" t="s">
        <v>8547</v>
      </c>
      <c r="D207" s="18"/>
      <c r="E207" s="19">
        <v>3.9E-2</v>
      </c>
      <c r="F207" s="20">
        <v>47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8548</v>
      </c>
      <c r="C208" s="17" t="s">
        <v>8549</v>
      </c>
      <c r="D208" s="18"/>
      <c r="E208" s="24">
        <v>0.14000000000000001</v>
      </c>
      <c r="F208" s="20">
        <v>121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15.95" customHeight="1" outlineLevel="1" x14ac:dyDescent="0.2">
      <c r="B209" s="17" t="s">
        <v>8550</v>
      </c>
      <c r="C209" s="17" t="s">
        <v>8551</v>
      </c>
      <c r="D209" s="18"/>
      <c r="E209" s="24">
        <v>0.03</v>
      </c>
      <c r="F209" s="20">
        <v>35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8552</v>
      </c>
      <c r="C210" s="17" t="s">
        <v>8553</v>
      </c>
      <c r="D210" s="18"/>
      <c r="E210" s="19">
        <v>4.9000000000000002E-2</v>
      </c>
      <c r="F210" s="20">
        <v>39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8554</v>
      </c>
      <c r="C211" s="17" t="s">
        <v>8555</v>
      </c>
      <c r="D211" s="18"/>
      <c r="E211" s="19">
        <v>0.16600000000000001</v>
      </c>
      <c r="F211" s="20">
        <v>120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 t="s">
        <v>8556</v>
      </c>
      <c r="C212" s="17" t="s">
        <v>8557</v>
      </c>
      <c r="D212" s="18"/>
      <c r="E212" s="24">
        <v>0.04</v>
      </c>
      <c r="F212" s="20">
        <v>48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 t="s">
        <v>8558</v>
      </c>
      <c r="C213" s="17" t="s">
        <v>8559</v>
      </c>
      <c r="D213" s="18"/>
      <c r="E213" s="24">
        <v>0.17</v>
      </c>
      <c r="F213" s="20">
        <v>156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 t="s">
        <v>8560</v>
      </c>
      <c r="C214" s="17" t="s">
        <v>8561</v>
      </c>
      <c r="D214" s="18"/>
      <c r="E214" s="19">
        <v>3.4000000000000002E-2</v>
      </c>
      <c r="F214" s="20">
        <v>35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8562</v>
      </c>
      <c r="C215" s="17" t="s">
        <v>8563</v>
      </c>
      <c r="D215" s="18"/>
      <c r="E215" s="19">
        <v>4.8000000000000001E-2</v>
      </c>
      <c r="F215" s="20">
        <v>40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8564</v>
      </c>
      <c r="C216" s="17" t="s">
        <v>8565</v>
      </c>
      <c r="D216" s="18"/>
      <c r="E216" s="19">
        <v>0.21299999999999999</v>
      </c>
      <c r="F216" s="20">
        <v>151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26">
        <v>120055</v>
      </c>
      <c r="C217" s="17" t="s">
        <v>8566</v>
      </c>
      <c r="D217" s="18"/>
      <c r="E217" s="19">
        <v>0.246</v>
      </c>
      <c r="F217" s="20">
        <v>323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26">
        <v>900050</v>
      </c>
      <c r="C218" s="17" t="s">
        <v>8567</v>
      </c>
      <c r="D218" s="18"/>
      <c r="E218" s="19">
        <v>5.8000000000000003E-2</v>
      </c>
      <c r="F218" s="20">
        <v>102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8568</v>
      </c>
      <c r="C219" s="17" t="s">
        <v>8569</v>
      </c>
      <c r="D219" s="18"/>
      <c r="E219" s="23">
        <v>0.2</v>
      </c>
      <c r="F219" s="20">
        <v>192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15.95" customHeight="1" outlineLevel="1" x14ac:dyDescent="0.2">
      <c r="B220" s="26">
        <v>551039</v>
      </c>
      <c r="C220" s="17" t="s">
        <v>8570</v>
      </c>
      <c r="D220" s="18"/>
      <c r="E220" s="22"/>
      <c r="F220" s="22"/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15.95" customHeight="1" outlineLevel="1" x14ac:dyDescent="0.2">
      <c r="B221" s="17" t="s">
        <v>8571</v>
      </c>
      <c r="C221" s="17" t="s">
        <v>8572</v>
      </c>
      <c r="D221" s="18"/>
      <c r="E221" s="22"/>
      <c r="F221" s="20">
        <v>29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8573</v>
      </c>
      <c r="C222" s="17" t="s">
        <v>8574</v>
      </c>
      <c r="D222" s="18"/>
      <c r="E222" s="19">
        <v>0.13500000000000001</v>
      </c>
      <c r="F222" s="20">
        <v>103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8575</v>
      </c>
      <c r="C223" s="17" t="s">
        <v>8576</v>
      </c>
      <c r="D223" s="18"/>
      <c r="E223" s="19">
        <v>4.4999999999999998E-2</v>
      </c>
      <c r="F223" s="20">
        <v>59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13">
        <v>23124110</v>
      </c>
      <c r="C224" s="17" t="s">
        <v>8577</v>
      </c>
      <c r="D224" s="18"/>
      <c r="E224" s="19">
        <v>0.156</v>
      </c>
      <c r="F224" s="20">
        <v>270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32.1" customHeight="1" outlineLevel="1" x14ac:dyDescent="0.2">
      <c r="B225" s="114">
        <v>23050075</v>
      </c>
      <c r="C225" s="17" t="s">
        <v>8578</v>
      </c>
      <c r="D225" s="18"/>
      <c r="E225" s="19">
        <v>9.7000000000000003E-2</v>
      </c>
      <c r="F225" s="20">
        <v>166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8579</v>
      </c>
      <c r="C226" s="17" t="s">
        <v>8580</v>
      </c>
      <c r="D226" s="18"/>
      <c r="E226" s="19">
        <v>0.108</v>
      </c>
      <c r="F226" s="20">
        <v>77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32.1" customHeight="1" outlineLevel="1" x14ac:dyDescent="0.2">
      <c r="B227" s="17" t="s">
        <v>8581</v>
      </c>
      <c r="C227" s="17" t="s">
        <v>8582</v>
      </c>
      <c r="D227" s="18"/>
      <c r="E227" s="22"/>
      <c r="F227" s="20">
        <v>41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39">
        <v>511050</v>
      </c>
      <c r="C228" s="17" t="s">
        <v>8583</v>
      </c>
      <c r="D228" s="18"/>
      <c r="E228" s="19">
        <v>8.7999999999999995E-2</v>
      </c>
      <c r="F228" s="20">
        <v>120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26">
        <v>615000</v>
      </c>
      <c r="C229" s="17" t="s">
        <v>8584</v>
      </c>
      <c r="D229" s="18"/>
      <c r="E229" s="19">
        <v>7.5999999999999998E-2</v>
      </c>
      <c r="F229" s="20">
        <v>88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8585</v>
      </c>
      <c r="C230" s="17" t="s">
        <v>8586</v>
      </c>
      <c r="D230" s="18"/>
      <c r="E230" s="19">
        <v>0.29499999999999998</v>
      </c>
      <c r="F230" s="20">
        <v>225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8587</v>
      </c>
      <c r="C231" s="17" t="s">
        <v>8588</v>
      </c>
      <c r="D231" s="18"/>
      <c r="E231" s="19">
        <v>6.8000000000000005E-2</v>
      </c>
      <c r="F231" s="20">
        <v>165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32.1" customHeight="1" outlineLevel="1" x14ac:dyDescent="0.2">
      <c r="B232" s="17" t="s">
        <v>8589</v>
      </c>
      <c r="C232" s="17" t="s">
        <v>8590</v>
      </c>
      <c r="D232" s="18"/>
      <c r="E232" s="22"/>
      <c r="F232" s="20">
        <v>130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32.1" customHeight="1" outlineLevel="1" x14ac:dyDescent="0.2">
      <c r="B233" s="17" t="s">
        <v>8591</v>
      </c>
      <c r="C233" s="17" t="s">
        <v>8592</v>
      </c>
      <c r="D233" s="18"/>
      <c r="E233" s="22"/>
      <c r="F233" s="20">
        <v>355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32.1" customHeight="1" outlineLevel="1" x14ac:dyDescent="0.2">
      <c r="B234" s="17" t="s">
        <v>8593</v>
      </c>
      <c r="C234" s="17" t="s">
        <v>8594</v>
      </c>
      <c r="D234" s="18"/>
      <c r="E234" s="22"/>
      <c r="F234" s="20">
        <v>901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32.1" customHeight="1" outlineLevel="1" x14ac:dyDescent="0.2">
      <c r="B235" s="17" t="s">
        <v>8595</v>
      </c>
      <c r="C235" s="17" t="s">
        <v>8596</v>
      </c>
      <c r="D235" s="18"/>
      <c r="E235" s="22"/>
      <c r="F235" s="20">
        <v>594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15">
        <v>40722</v>
      </c>
      <c r="C236" s="17" t="s">
        <v>8597</v>
      </c>
      <c r="D236" s="18"/>
      <c r="E236" s="24">
        <v>0.35</v>
      </c>
      <c r="F236" s="20">
        <v>997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15">
        <v>40720</v>
      </c>
      <c r="C237" s="17" t="s">
        <v>8598</v>
      </c>
      <c r="D237" s="18"/>
      <c r="E237" s="24">
        <v>0.28999999999999998</v>
      </c>
      <c r="F237" s="20">
        <v>362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15">
        <v>40721</v>
      </c>
      <c r="C238" s="17" t="s">
        <v>8599</v>
      </c>
      <c r="D238" s="18"/>
      <c r="E238" s="24">
        <v>7.0000000000000007E-2</v>
      </c>
      <c r="F238" s="20">
        <v>132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15">
        <v>44375</v>
      </c>
      <c r="C239" s="17" t="s">
        <v>8600</v>
      </c>
      <c r="D239" s="18"/>
      <c r="E239" s="22"/>
      <c r="F239" s="20">
        <v>599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6">
        <v>20000165</v>
      </c>
      <c r="C240" s="17" t="s">
        <v>8601</v>
      </c>
      <c r="D240" s="18"/>
      <c r="E240" s="19">
        <v>0.16500000000000001</v>
      </c>
      <c r="F240" s="20">
        <v>614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26">
        <v>20000250</v>
      </c>
      <c r="C241" s="17" t="s">
        <v>8602</v>
      </c>
      <c r="D241" s="18"/>
      <c r="E241" s="24">
        <v>0.25</v>
      </c>
      <c r="F241" s="20">
        <v>522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1" x14ac:dyDescent="0.2">
      <c r="B242" s="17" t="s">
        <v>8603</v>
      </c>
      <c r="C242" s="17" t="s">
        <v>8604</v>
      </c>
      <c r="D242" s="18"/>
      <c r="E242" s="19">
        <v>0.33500000000000002</v>
      </c>
      <c r="F242" s="25">
        <v>1106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1" x14ac:dyDescent="0.2">
      <c r="B243" s="17" t="s">
        <v>8605</v>
      </c>
      <c r="C243" s="17" t="s">
        <v>8606</v>
      </c>
      <c r="D243" s="18"/>
      <c r="E243" s="23">
        <v>0.3</v>
      </c>
      <c r="F243" s="25">
        <v>1011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1" x14ac:dyDescent="0.2">
      <c r="B244" s="17" t="s">
        <v>8607</v>
      </c>
      <c r="C244" s="17" t="s">
        <v>8608</v>
      </c>
      <c r="D244" s="18"/>
      <c r="E244" s="19">
        <v>0.39700000000000002</v>
      </c>
      <c r="F244" s="25">
        <v>1492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outlineLevel="1" x14ac:dyDescent="0.2">
      <c r="B245" s="17" t="s">
        <v>8609</v>
      </c>
      <c r="C245" s="17" t="s">
        <v>8610</v>
      </c>
      <c r="D245" s="18"/>
      <c r="E245" s="19">
        <v>0.30499999999999999</v>
      </c>
      <c r="F245" s="25">
        <v>1058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6">
        <v>36584</v>
      </c>
      <c r="C246" s="17" t="s">
        <v>8611</v>
      </c>
      <c r="D246" s="18"/>
      <c r="E246" s="23">
        <v>0.1</v>
      </c>
      <c r="F246" s="20">
        <v>231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26">
        <v>36586</v>
      </c>
      <c r="C247" s="17" t="s">
        <v>8612</v>
      </c>
      <c r="D247" s="18"/>
      <c r="E247" s="22"/>
      <c r="F247" s="20">
        <v>251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26">
        <v>36583</v>
      </c>
      <c r="C248" s="17" t="s">
        <v>8613</v>
      </c>
      <c r="D248" s="18"/>
      <c r="E248" s="23">
        <v>0.1</v>
      </c>
      <c r="F248" s="20">
        <v>385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26">
        <v>11381</v>
      </c>
      <c r="C249" s="17" t="s">
        <v>8614</v>
      </c>
      <c r="D249" s="18"/>
      <c r="E249" s="22"/>
      <c r="F249" s="20">
        <v>519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26">
        <v>131050</v>
      </c>
      <c r="C250" s="17" t="s">
        <v>8615</v>
      </c>
      <c r="D250" s="18"/>
      <c r="E250" s="23">
        <v>0.1</v>
      </c>
      <c r="F250" s="20">
        <v>135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26">
        <v>36581</v>
      </c>
      <c r="C251" s="17" t="s">
        <v>8616</v>
      </c>
      <c r="D251" s="18"/>
      <c r="E251" s="23">
        <v>0.1</v>
      </c>
      <c r="F251" s="20">
        <v>231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32.1" customHeight="1" outlineLevel="1" x14ac:dyDescent="0.2">
      <c r="B252" s="26">
        <v>36578</v>
      </c>
      <c r="C252" s="17" t="s">
        <v>8617</v>
      </c>
      <c r="D252" s="18"/>
      <c r="E252" s="22"/>
      <c r="F252" s="20">
        <v>264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26">
        <v>36580</v>
      </c>
      <c r="C253" s="17" t="s">
        <v>8618</v>
      </c>
      <c r="D253" s="18"/>
      <c r="E253" s="23">
        <v>0.1</v>
      </c>
      <c r="F253" s="20">
        <v>385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26">
        <v>11384</v>
      </c>
      <c r="C254" s="17" t="s">
        <v>8619</v>
      </c>
      <c r="D254" s="18"/>
      <c r="E254" s="22"/>
      <c r="F254" s="20">
        <v>613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8620</v>
      </c>
      <c r="C255" s="17" t="s">
        <v>8621</v>
      </c>
      <c r="D255" s="18"/>
      <c r="E255" s="19">
        <v>7.6999999999999999E-2</v>
      </c>
      <c r="F255" s="20">
        <v>70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15.95" customHeight="1" outlineLevel="1" x14ac:dyDescent="0.2">
      <c r="B256" s="17" t="s">
        <v>8622</v>
      </c>
      <c r="C256" s="17" t="s">
        <v>8623</v>
      </c>
      <c r="D256" s="18"/>
      <c r="E256" s="22"/>
      <c r="F256" s="20">
        <v>66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15.95" customHeight="1" outlineLevel="1" x14ac:dyDescent="0.2">
      <c r="B257" s="17" t="s">
        <v>8624</v>
      </c>
      <c r="C257" s="17" t="s">
        <v>8625</v>
      </c>
      <c r="D257" s="18"/>
      <c r="E257" s="22"/>
      <c r="F257" s="20">
        <v>94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8626</v>
      </c>
      <c r="C258" s="17" t="s">
        <v>8627</v>
      </c>
      <c r="D258" s="18"/>
      <c r="E258" s="19">
        <v>0.21199999999999999</v>
      </c>
      <c r="F258" s="20">
        <v>160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8628</v>
      </c>
      <c r="C259" s="17" t="s">
        <v>8629</v>
      </c>
      <c r="D259" s="18"/>
      <c r="E259" s="19">
        <v>0.372</v>
      </c>
      <c r="F259" s="20">
        <v>272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15.95" customHeight="1" outlineLevel="1" x14ac:dyDescent="0.2">
      <c r="B260" s="17" t="s">
        <v>8630</v>
      </c>
      <c r="C260" s="17" t="s">
        <v>8631</v>
      </c>
      <c r="D260" s="18"/>
      <c r="E260" s="22"/>
      <c r="F260" s="20">
        <v>64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17" t="s">
        <v>8632</v>
      </c>
      <c r="C261" s="17" t="s">
        <v>8633</v>
      </c>
      <c r="D261" s="18"/>
      <c r="E261" s="19">
        <v>5.5E-2</v>
      </c>
      <c r="F261" s="20">
        <v>64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8634</v>
      </c>
      <c r="C262" s="17" t="s">
        <v>8635</v>
      </c>
      <c r="D262" s="18"/>
      <c r="E262" s="19">
        <v>6.8000000000000005E-2</v>
      </c>
      <c r="F262" s="20">
        <v>70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8636</v>
      </c>
      <c r="C263" s="17" t="s">
        <v>8637</v>
      </c>
      <c r="D263" s="18"/>
      <c r="E263" s="19">
        <v>0.193</v>
      </c>
      <c r="F263" s="20">
        <v>158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8638</v>
      </c>
      <c r="C264" s="17" t="s">
        <v>8639</v>
      </c>
      <c r="D264" s="18"/>
      <c r="E264" s="19">
        <v>0.28599999999999998</v>
      </c>
      <c r="F264" s="20">
        <v>233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15.95" customHeight="1" outlineLevel="1" x14ac:dyDescent="0.2">
      <c r="B265" s="17"/>
      <c r="C265" s="17" t="s">
        <v>8640</v>
      </c>
      <c r="D265" s="18"/>
      <c r="E265" s="19">
        <v>0.442</v>
      </c>
      <c r="F265" s="25">
        <v>1473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8641</v>
      </c>
      <c r="C266" s="17" t="s">
        <v>8642</v>
      </c>
      <c r="D266" s="18"/>
      <c r="E266" s="19">
        <v>5.8000000000000003E-2</v>
      </c>
      <c r="F266" s="20">
        <v>60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8643</v>
      </c>
      <c r="C267" s="17" t="s">
        <v>8644</v>
      </c>
      <c r="D267" s="18"/>
      <c r="E267" s="24">
        <v>0.08</v>
      </c>
      <c r="F267" s="20">
        <v>59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8645</v>
      </c>
      <c r="C268" s="17" t="s">
        <v>8646</v>
      </c>
      <c r="D268" s="18"/>
      <c r="E268" s="24">
        <v>0.14000000000000001</v>
      </c>
      <c r="F268" s="20">
        <v>84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8647</v>
      </c>
      <c r="C269" s="17" t="s">
        <v>8648</v>
      </c>
      <c r="D269" s="18"/>
      <c r="E269" s="22"/>
      <c r="F269" s="20">
        <v>123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8649</v>
      </c>
      <c r="C270" s="17" t="s">
        <v>8650</v>
      </c>
      <c r="D270" s="18"/>
      <c r="E270" s="22"/>
      <c r="F270" s="20">
        <v>148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8651</v>
      </c>
      <c r="C271" s="17" t="s">
        <v>8652</v>
      </c>
      <c r="D271" s="18"/>
      <c r="E271" s="22"/>
      <c r="F271" s="20">
        <v>208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8653</v>
      </c>
      <c r="C272" s="17" t="s">
        <v>8654</v>
      </c>
      <c r="D272" s="18"/>
      <c r="E272" s="22"/>
      <c r="F272" s="20">
        <v>272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8655</v>
      </c>
      <c r="C273" s="17" t="s">
        <v>8656</v>
      </c>
      <c r="D273" s="18"/>
      <c r="E273" s="19">
        <v>0.66500000000000004</v>
      </c>
      <c r="F273" s="20">
        <v>394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8657</v>
      </c>
      <c r="C274" s="17" t="s">
        <v>8658</v>
      </c>
      <c r="D274" s="18"/>
      <c r="E274" s="22"/>
      <c r="F274" s="20">
        <v>129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8659</v>
      </c>
      <c r="C275" s="17" t="s">
        <v>8660</v>
      </c>
      <c r="D275" s="18"/>
      <c r="E275" s="22"/>
      <c r="F275" s="20">
        <v>151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8661</v>
      </c>
      <c r="C276" s="17" t="s">
        <v>8662</v>
      </c>
      <c r="D276" s="18"/>
      <c r="E276" s="24">
        <v>0.45</v>
      </c>
      <c r="F276" s="20">
        <v>256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8663</v>
      </c>
      <c r="C277" s="17" t="s">
        <v>8664</v>
      </c>
      <c r="D277" s="18"/>
      <c r="E277" s="22"/>
      <c r="F277" s="20">
        <v>339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8665</v>
      </c>
      <c r="C278" s="17" t="s">
        <v>8666</v>
      </c>
      <c r="D278" s="18"/>
      <c r="E278" s="22"/>
      <c r="F278" s="20">
        <v>405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8667</v>
      </c>
      <c r="C279" s="17" t="s">
        <v>8668</v>
      </c>
      <c r="D279" s="18"/>
      <c r="E279" s="22"/>
      <c r="F279" s="20">
        <v>579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8669</v>
      </c>
      <c r="C280" s="17" t="s">
        <v>8670</v>
      </c>
      <c r="D280" s="18"/>
      <c r="E280" s="24">
        <v>1.58</v>
      </c>
      <c r="F280" s="20">
        <v>745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8671</v>
      </c>
      <c r="C281" s="17" t="s">
        <v>8672</v>
      </c>
      <c r="D281" s="18"/>
      <c r="E281" s="24">
        <v>2.3199999999999998</v>
      </c>
      <c r="F281" s="25">
        <v>1122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8673</v>
      </c>
      <c r="C282" s="17" t="s">
        <v>8674</v>
      </c>
      <c r="D282" s="18"/>
      <c r="E282" s="19">
        <v>5.6000000000000001E-2</v>
      </c>
      <c r="F282" s="20">
        <v>66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8675</v>
      </c>
      <c r="C283" s="17" t="s">
        <v>8676</v>
      </c>
      <c r="D283" s="18"/>
      <c r="E283" s="19">
        <v>0.113</v>
      </c>
      <c r="F283" s="20">
        <v>86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8677</v>
      </c>
      <c r="C284" s="17" t="s">
        <v>8678</v>
      </c>
      <c r="D284" s="18"/>
      <c r="E284" s="19">
        <v>0.215</v>
      </c>
      <c r="F284" s="20">
        <v>123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32.1" customHeight="1" outlineLevel="1" x14ac:dyDescent="0.2">
      <c r="B285" s="17" t="s">
        <v>8679</v>
      </c>
      <c r="C285" s="17" t="s">
        <v>8680</v>
      </c>
      <c r="D285" s="18"/>
      <c r="E285" s="19">
        <v>0.312</v>
      </c>
      <c r="F285" s="20">
        <v>202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17" t="s">
        <v>8681</v>
      </c>
      <c r="C286" s="17" t="s">
        <v>8682</v>
      </c>
      <c r="D286" s="18"/>
      <c r="E286" s="19">
        <v>0.38400000000000001</v>
      </c>
      <c r="F286" s="20">
        <v>218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8683</v>
      </c>
      <c r="C287" s="17" t="s">
        <v>8684</v>
      </c>
      <c r="D287" s="18"/>
      <c r="E287" s="19">
        <v>5.8000000000000003E-2</v>
      </c>
      <c r="F287" s="20">
        <v>71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8685</v>
      </c>
      <c r="C288" s="17" t="s">
        <v>8686</v>
      </c>
      <c r="D288" s="18"/>
      <c r="E288" s="24">
        <v>0.08</v>
      </c>
      <c r="F288" s="20">
        <v>70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8687</v>
      </c>
      <c r="C289" s="17" t="s">
        <v>8688</v>
      </c>
      <c r="D289" s="18"/>
      <c r="E289" s="19">
        <v>0.14799999999999999</v>
      </c>
      <c r="F289" s="20">
        <v>83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8689</v>
      </c>
      <c r="C290" s="17" t="s">
        <v>8690</v>
      </c>
      <c r="D290" s="18"/>
      <c r="E290" s="23">
        <v>0.2</v>
      </c>
      <c r="F290" s="20">
        <v>129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8691</v>
      </c>
      <c r="C291" s="17" t="s">
        <v>8692</v>
      </c>
      <c r="D291" s="18"/>
      <c r="E291" s="24">
        <v>0.26</v>
      </c>
      <c r="F291" s="20">
        <v>146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8693</v>
      </c>
      <c r="C292" s="17" t="s">
        <v>8694</v>
      </c>
      <c r="D292" s="18"/>
      <c r="E292" s="24">
        <v>0.38</v>
      </c>
      <c r="F292" s="20">
        <v>205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8695</v>
      </c>
      <c r="C293" s="17" t="s">
        <v>8696</v>
      </c>
      <c r="D293" s="18"/>
      <c r="E293" s="24">
        <v>0.51</v>
      </c>
      <c r="F293" s="20">
        <v>283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8697</v>
      </c>
      <c r="C294" s="17" t="s">
        <v>8698</v>
      </c>
      <c r="D294" s="18"/>
      <c r="E294" s="24">
        <v>0.75</v>
      </c>
      <c r="F294" s="20">
        <v>428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8699</v>
      </c>
      <c r="C295" s="17" t="s">
        <v>8700</v>
      </c>
      <c r="D295" s="18"/>
      <c r="E295" s="23">
        <v>0.2</v>
      </c>
      <c r="F295" s="20">
        <v>166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8701</v>
      </c>
      <c r="C296" s="17" t="s">
        <v>8702</v>
      </c>
      <c r="D296" s="18"/>
      <c r="E296" s="19">
        <v>0.255</v>
      </c>
      <c r="F296" s="20">
        <v>192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8703</v>
      </c>
      <c r="C297" s="17" t="s">
        <v>8704</v>
      </c>
      <c r="D297" s="18"/>
      <c r="E297" s="24">
        <v>0.45</v>
      </c>
      <c r="F297" s="20">
        <v>298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8705</v>
      </c>
      <c r="C298" s="17" t="s">
        <v>8706</v>
      </c>
      <c r="D298" s="18"/>
      <c r="E298" s="24">
        <v>0.59</v>
      </c>
      <c r="F298" s="20">
        <v>422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8707</v>
      </c>
      <c r="C299" s="17" t="s">
        <v>8708</v>
      </c>
      <c r="D299" s="18"/>
      <c r="E299" s="24">
        <v>0.83</v>
      </c>
      <c r="F299" s="20">
        <v>447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8709</v>
      </c>
      <c r="C300" s="17" t="s">
        <v>8710</v>
      </c>
      <c r="D300" s="18"/>
      <c r="E300" s="24">
        <v>1.21</v>
      </c>
      <c r="F300" s="20">
        <v>581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8711</v>
      </c>
      <c r="C301" s="17" t="s">
        <v>8712</v>
      </c>
      <c r="D301" s="18"/>
      <c r="E301" s="24">
        <v>1.58</v>
      </c>
      <c r="F301" s="20">
        <v>798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8713</v>
      </c>
      <c r="C302" s="17" t="s">
        <v>8714</v>
      </c>
      <c r="D302" s="18"/>
      <c r="E302" s="24">
        <v>2.3199999999999998</v>
      </c>
      <c r="F302" s="25">
        <v>1207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78" customHeight="1" outlineLevel="1" x14ac:dyDescent="0.2">
      <c r="B303" s="17" t="s">
        <v>8715</v>
      </c>
      <c r="C303" s="17" t="s">
        <v>8716</v>
      </c>
      <c r="D303" s="18"/>
      <c r="E303" s="19">
        <v>5.8000000000000003E-2</v>
      </c>
      <c r="F303" s="20">
        <v>57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8717</v>
      </c>
      <c r="C304" s="17" t="s">
        <v>8718</v>
      </c>
      <c r="D304" s="18"/>
      <c r="E304" s="24">
        <v>0.08</v>
      </c>
      <c r="F304" s="20">
        <v>59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2:13" s="2" customFormat="1" ht="78" customHeight="1" outlineLevel="1" x14ac:dyDescent="0.2">
      <c r="B305" s="17" t="s">
        <v>8719</v>
      </c>
      <c r="C305" s="17" t="s">
        <v>8720</v>
      </c>
      <c r="D305" s="18"/>
      <c r="E305" s="24">
        <v>0.14000000000000001</v>
      </c>
      <c r="F305" s="20">
        <v>80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78" customHeight="1" outlineLevel="1" x14ac:dyDescent="0.2">
      <c r="B306" s="17" t="s">
        <v>8721</v>
      </c>
      <c r="C306" s="17" t="s">
        <v>8722</v>
      </c>
      <c r="D306" s="18"/>
      <c r="E306" s="23">
        <v>0.2</v>
      </c>
      <c r="F306" s="20">
        <v>114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78" customHeight="1" outlineLevel="1" x14ac:dyDescent="0.2">
      <c r="B307" s="17" t="s">
        <v>8723</v>
      </c>
      <c r="C307" s="17" t="s">
        <v>8724</v>
      </c>
      <c r="D307" s="18"/>
      <c r="E307" s="24">
        <v>0.26</v>
      </c>
      <c r="F307" s="20">
        <v>120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78" customHeight="1" outlineLevel="1" x14ac:dyDescent="0.2">
      <c r="B308" s="17" t="s">
        <v>8725</v>
      </c>
      <c r="C308" s="17" t="s">
        <v>8726</v>
      </c>
      <c r="D308" s="18"/>
      <c r="E308" s="24">
        <v>0.38</v>
      </c>
      <c r="F308" s="20">
        <v>181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78" customHeight="1" outlineLevel="1" x14ac:dyDescent="0.2">
      <c r="B309" s="17" t="s">
        <v>8727</v>
      </c>
      <c r="C309" s="17" t="s">
        <v>8728</v>
      </c>
      <c r="D309" s="18"/>
      <c r="E309" s="24">
        <v>0.51</v>
      </c>
      <c r="F309" s="20">
        <v>237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78" customHeight="1" outlineLevel="1" x14ac:dyDescent="0.2">
      <c r="B310" s="17" t="s">
        <v>8729</v>
      </c>
      <c r="C310" s="17" t="s">
        <v>8730</v>
      </c>
      <c r="D310" s="18"/>
      <c r="E310" s="24">
        <v>0.75</v>
      </c>
      <c r="F310" s="20">
        <v>351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32.1" customHeight="1" outlineLevel="1" x14ac:dyDescent="0.2">
      <c r="B311" s="17" t="s">
        <v>8731</v>
      </c>
      <c r="C311" s="17" t="s">
        <v>8732</v>
      </c>
      <c r="D311" s="18"/>
      <c r="E311" s="19">
        <v>0.255</v>
      </c>
      <c r="F311" s="20">
        <v>127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78" customHeight="1" outlineLevel="1" x14ac:dyDescent="0.2">
      <c r="B312" s="17" t="s">
        <v>8733</v>
      </c>
      <c r="C312" s="17" t="s">
        <v>8734</v>
      </c>
      <c r="D312" s="18"/>
      <c r="E312" s="24">
        <v>0.45</v>
      </c>
      <c r="F312" s="20">
        <v>233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78" customHeight="1" outlineLevel="1" x14ac:dyDescent="0.2">
      <c r="B313" s="17" t="s">
        <v>8735</v>
      </c>
      <c r="C313" s="17" t="s">
        <v>8736</v>
      </c>
      <c r="D313" s="18"/>
      <c r="E313" s="24">
        <v>0.59</v>
      </c>
      <c r="F313" s="20">
        <v>311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78" customHeight="1" outlineLevel="1" x14ac:dyDescent="0.2">
      <c r="B314" s="17" t="s">
        <v>8737</v>
      </c>
      <c r="C314" s="17" t="s">
        <v>8738</v>
      </c>
      <c r="D314" s="18"/>
      <c r="E314" s="24">
        <v>0.83</v>
      </c>
      <c r="F314" s="20">
        <v>370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78" customHeight="1" outlineLevel="1" x14ac:dyDescent="0.2">
      <c r="B315" s="17" t="s">
        <v>8739</v>
      </c>
      <c r="C315" s="17" t="s">
        <v>8740</v>
      </c>
      <c r="D315" s="18"/>
      <c r="E315" s="24">
        <v>1.21</v>
      </c>
      <c r="F315" s="20">
        <v>525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78" customHeight="1" outlineLevel="1" x14ac:dyDescent="0.2">
      <c r="B316" s="17" t="s">
        <v>8741</v>
      </c>
      <c r="C316" s="17" t="s">
        <v>8742</v>
      </c>
      <c r="D316" s="18"/>
      <c r="E316" s="24">
        <v>1.58</v>
      </c>
      <c r="F316" s="20">
        <v>637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1" x14ac:dyDescent="0.2">
      <c r="B317" s="17" t="s">
        <v>8743</v>
      </c>
      <c r="C317" s="17" t="s">
        <v>8744</v>
      </c>
      <c r="D317" s="18"/>
      <c r="E317" s="24">
        <v>2.3199999999999998</v>
      </c>
      <c r="F317" s="20">
        <v>985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78" customHeight="1" outlineLevel="1" x14ac:dyDescent="0.2">
      <c r="B318" s="17" t="s">
        <v>8745</v>
      </c>
      <c r="C318" s="17" t="s">
        <v>8746</v>
      </c>
      <c r="D318" s="18"/>
      <c r="E318" s="19">
        <v>1.4999999999999999E-2</v>
      </c>
      <c r="F318" s="20">
        <v>16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78" customHeight="1" outlineLevel="1" x14ac:dyDescent="0.2">
      <c r="B319" s="17" t="s">
        <v>8747</v>
      </c>
      <c r="C319" s="17" t="s">
        <v>8748</v>
      </c>
      <c r="D319" s="18"/>
      <c r="E319" s="19">
        <v>5.5E-2</v>
      </c>
      <c r="F319" s="20">
        <v>37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1" thickBot="1" x14ac:dyDescent="0.25">
      <c r="B320" s="17"/>
      <c r="C320" s="17" t="s">
        <v>8749</v>
      </c>
      <c r="D320" s="18"/>
      <c r="E320" s="24">
        <v>0.27</v>
      </c>
      <c r="F320" s="25">
        <v>1382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thickBot="1" x14ac:dyDescent="0.25">
      <c r="A321" s="11"/>
      <c r="B321" s="129" t="s">
        <v>8750</v>
      </c>
      <c r="C321" s="129"/>
      <c r="D321" s="129"/>
      <c r="E321" s="129"/>
      <c r="F321" s="129"/>
      <c r="G321" s="12"/>
      <c r="H321" s="12"/>
      <c r="I321" s="12" t="str">
        <f t="shared" si="12"/>
        <v/>
      </c>
      <c r="J321" s="12" t="str">
        <f t="shared" si="13"/>
        <v/>
      </c>
      <c r="K321" s="13"/>
      <c r="L321" s="14" t="s">
        <v>14</v>
      </c>
      <c r="M321" s="14" t="str">
        <f t="shared" si="14"/>
        <v/>
      </c>
    </row>
    <row r="322" spans="1:13" s="2" customFormat="1" ht="78" customHeight="1" outlineLevel="1" x14ac:dyDescent="0.2">
      <c r="B322" s="17" t="s">
        <v>8751</v>
      </c>
      <c r="C322" s="17" t="s">
        <v>8752</v>
      </c>
      <c r="D322" s="18"/>
      <c r="E322" s="19">
        <v>5.8999999999999997E-2</v>
      </c>
      <c r="F322" s="20">
        <v>64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78" customHeight="1" outlineLevel="1" x14ac:dyDescent="0.2">
      <c r="B323" s="26">
        <v>208110</v>
      </c>
      <c r="C323" s="17" t="s">
        <v>8753</v>
      </c>
      <c r="D323" s="18"/>
      <c r="E323" s="24">
        <v>0.35</v>
      </c>
      <c r="F323" s="25">
        <v>3718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1" x14ac:dyDescent="0.2">
      <c r="B324" s="17" t="s">
        <v>8754</v>
      </c>
      <c r="C324" s="17" t="s">
        <v>8755</v>
      </c>
      <c r="D324" s="18"/>
      <c r="E324" s="24">
        <v>0.32</v>
      </c>
      <c r="F324" s="20">
        <v>401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1" x14ac:dyDescent="0.2">
      <c r="B325" s="17" t="s">
        <v>8756</v>
      </c>
      <c r="C325" s="17" t="s">
        <v>8757</v>
      </c>
      <c r="D325" s="18"/>
      <c r="E325" s="19">
        <v>0.40500000000000003</v>
      </c>
      <c r="F325" s="20">
        <v>411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1" x14ac:dyDescent="0.2">
      <c r="B326" s="17" t="s">
        <v>8758</v>
      </c>
      <c r="C326" s="17" t="s">
        <v>8759</v>
      </c>
      <c r="D326" s="18"/>
      <c r="E326" s="24">
        <v>0.46</v>
      </c>
      <c r="F326" s="20">
        <v>527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1" x14ac:dyDescent="0.2">
      <c r="B327" s="17" t="s">
        <v>8760</v>
      </c>
      <c r="C327" s="17" t="s">
        <v>8761</v>
      </c>
      <c r="D327" s="18"/>
      <c r="E327" s="19">
        <v>0.11799999999999999</v>
      </c>
      <c r="F327" s="20">
        <v>123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1" x14ac:dyDescent="0.2">
      <c r="B328" s="17" t="s">
        <v>8762</v>
      </c>
      <c r="C328" s="17" t="s">
        <v>8763</v>
      </c>
      <c r="D328" s="18"/>
      <c r="E328" s="22"/>
      <c r="F328" s="20">
        <v>121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1" x14ac:dyDescent="0.2">
      <c r="B329" s="17" t="s">
        <v>8764</v>
      </c>
      <c r="C329" s="17" t="s">
        <v>8765</v>
      </c>
      <c r="D329" s="18"/>
      <c r="E329" s="19">
        <v>0.11799999999999999</v>
      </c>
      <c r="F329" s="20">
        <v>121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1" x14ac:dyDescent="0.2">
      <c r="B330" s="17" t="s">
        <v>8766</v>
      </c>
      <c r="C330" s="17" t="s">
        <v>8767</v>
      </c>
      <c r="D330" s="18"/>
      <c r="E330" s="19">
        <v>0.155</v>
      </c>
      <c r="F330" s="20">
        <v>130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1" x14ac:dyDescent="0.2">
      <c r="B331" s="26">
        <v>200211030</v>
      </c>
      <c r="C331" s="17" t="s">
        <v>8768</v>
      </c>
      <c r="D331" s="18"/>
      <c r="E331" s="19">
        <v>0.14399999999999999</v>
      </c>
      <c r="F331" s="20">
        <v>144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1" x14ac:dyDescent="0.2">
      <c r="B332" s="17" t="s">
        <v>8769</v>
      </c>
      <c r="C332" s="17" t="s">
        <v>8770</v>
      </c>
      <c r="D332" s="18"/>
      <c r="E332" s="19">
        <v>0.16600000000000001</v>
      </c>
      <c r="F332" s="20">
        <v>134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1" x14ac:dyDescent="0.2">
      <c r="B333" s="17" t="s">
        <v>8771</v>
      </c>
      <c r="C333" s="17" t="s">
        <v>8772</v>
      </c>
      <c r="D333" s="18"/>
      <c r="E333" s="24">
        <v>0.17</v>
      </c>
      <c r="F333" s="20">
        <v>166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1" x14ac:dyDescent="0.2">
      <c r="B334" s="17" t="s">
        <v>8773</v>
      </c>
      <c r="C334" s="17" t="s">
        <v>8774</v>
      </c>
      <c r="D334" s="18"/>
      <c r="E334" s="19">
        <v>0.21299999999999999</v>
      </c>
      <c r="F334" s="20">
        <v>153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1" x14ac:dyDescent="0.2">
      <c r="B335" s="17" t="s">
        <v>8775</v>
      </c>
      <c r="C335" s="17" t="s">
        <v>8776</v>
      </c>
      <c r="D335" s="18"/>
      <c r="E335" s="19">
        <v>0.29499999999999998</v>
      </c>
      <c r="F335" s="20">
        <v>245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1" x14ac:dyDescent="0.2">
      <c r="B336" s="17" t="s">
        <v>8777</v>
      </c>
      <c r="C336" s="17" t="s">
        <v>8778</v>
      </c>
      <c r="D336" s="18"/>
      <c r="E336" s="19">
        <v>0.372</v>
      </c>
      <c r="F336" s="20">
        <v>304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1" x14ac:dyDescent="0.2">
      <c r="B337" s="17" t="s">
        <v>8779</v>
      </c>
      <c r="C337" s="17" t="s">
        <v>8780</v>
      </c>
      <c r="D337" s="18"/>
      <c r="E337" s="19">
        <v>0.28599999999999998</v>
      </c>
      <c r="F337" s="20">
        <v>260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 t="s">
        <v>8781</v>
      </c>
      <c r="C338" s="17" t="s">
        <v>8782</v>
      </c>
      <c r="D338" s="18"/>
      <c r="E338" s="22"/>
      <c r="F338" s="20">
        <v>278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 t="s">
        <v>8783</v>
      </c>
      <c r="C339" s="17" t="s">
        <v>8784</v>
      </c>
      <c r="D339" s="18"/>
      <c r="E339" s="22"/>
      <c r="F339" s="20">
        <v>507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1" x14ac:dyDescent="0.2">
      <c r="B340" s="17" t="s">
        <v>8785</v>
      </c>
      <c r="C340" s="17" t="s">
        <v>8786</v>
      </c>
      <c r="D340" s="18"/>
      <c r="E340" s="22"/>
      <c r="F340" s="20">
        <v>703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32.1" customHeight="1" outlineLevel="1" x14ac:dyDescent="0.2">
      <c r="B341" s="17" t="s">
        <v>8787</v>
      </c>
      <c r="C341" s="17" t="s">
        <v>8788</v>
      </c>
      <c r="D341" s="18"/>
      <c r="E341" s="24">
        <v>2.42</v>
      </c>
      <c r="F341" s="20">
        <v>910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32.1" customHeight="1" outlineLevel="1" x14ac:dyDescent="0.2">
      <c r="B342" s="17" t="s">
        <v>8789</v>
      </c>
      <c r="C342" s="17" t="s">
        <v>8790</v>
      </c>
      <c r="D342" s="18"/>
      <c r="E342" s="24">
        <v>3.53</v>
      </c>
      <c r="F342" s="25">
        <v>1347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17" t="s">
        <v>8791</v>
      </c>
      <c r="C343" s="17" t="s">
        <v>8792</v>
      </c>
      <c r="D343" s="18"/>
      <c r="E343" s="19">
        <v>0.46500000000000002</v>
      </c>
      <c r="F343" s="20">
        <v>343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8793</v>
      </c>
      <c r="C344" s="17" t="s">
        <v>8794</v>
      </c>
      <c r="D344" s="18"/>
      <c r="E344" s="23">
        <v>1.3</v>
      </c>
      <c r="F344" s="20">
        <v>605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17" t="s">
        <v>8795</v>
      </c>
      <c r="C345" s="17" t="s">
        <v>8796</v>
      </c>
      <c r="D345" s="18"/>
      <c r="E345" s="23">
        <v>1.8</v>
      </c>
      <c r="F345" s="20">
        <v>926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8797</v>
      </c>
      <c r="C346" s="17" t="s">
        <v>8798</v>
      </c>
      <c r="D346" s="18"/>
      <c r="E346" s="24">
        <v>2.42</v>
      </c>
      <c r="F346" s="25">
        <v>1045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17" t="s">
        <v>8799</v>
      </c>
      <c r="C347" s="17" t="s">
        <v>8800</v>
      </c>
      <c r="D347" s="18"/>
      <c r="E347" s="24">
        <v>3.53</v>
      </c>
      <c r="F347" s="25">
        <v>1537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1" thickBot="1" x14ac:dyDescent="0.25">
      <c r="B348" s="17" t="s">
        <v>8801</v>
      </c>
      <c r="C348" s="17" t="s">
        <v>8802</v>
      </c>
      <c r="D348" s="18"/>
      <c r="E348" s="24">
        <v>7.18</v>
      </c>
      <c r="F348" s="25">
        <v>3530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18.95" customHeight="1" thickBot="1" x14ac:dyDescent="0.25">
      <c r="A349" s="11"/>
      <c r="B349" s="129" t="s">
        <v>8803</v>
      </c>
      <c r="C349" s="129"/>
      <c r="D349" s="129"/>
      <c r="E349" s="129"/>
      <c r="F349" s="129"/>
      <c r="G349" s="12"/>
      <c r="H349" s="12"/>
      <c r="I349" s="12" t="str">
        <f t="shared" si="15"/>
        <v/>
      </c>
      <c r="J349" s="12" t="str">
        <f t="shared" si="16"/>
        <v/>
      </c>
      <c r="K349" s="13"/>
      <c r="L349" s="14" t="s">
        <v>14</v>
      </c>
      <c r="M349" s="14" t="str">
        <f t="shared" si="17"/>
        <v/>
      </c>
    </row>
    <row r="350" spans="1:13" s="2" customFormat="1" ht="78" customHeight="1" outlineLevel="1" x14ac:dyDescent="0.2">
      <c r="B350" s="26">
        <v>200040160</v>
      </c>
      <c r="C350" s="17" t="s">
        <v>8804</v>
      </c>
      <c r="D350" s="18"/>
      <c r="E350" s="19">
        <v>0.27800000000000002</v>
      </c>
      <c r="F350" s="20">
        <v>165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26">
        <v>27620</v>
      </c>
      <c r="C351" s="17" t="s">
        <v>8805</v>
      </c>
      <c r="D351" s="18"/>
      <c r="E351" s="19">
        <v>0.13200000000000001</v>
      </c>
      <c r="F351" s="20">
        <v>670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17" t="s">
        <v>8806</v>
      </c>
      <c r="C352" s="17" t="s">
        <v>8807</v>
      </c>
      <c r="D352" s="18"/>
      <c r="E352" s="19">
        <v>0.65300000000000002</v>
      </c>
      <c r="F352" s="20">
        <v>438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6">
        <v>275000</v>
      </c>
      <c r="C353" s="17" t="s">
        <v>8808</v>
      </c>
      <c r="D353" s="18"/>
      <c r="E353" s="22"/>
      <c r="F353" s="20">
        <v>500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26">
        <v>276000</v>
      </c>
      <c r="C354" s="17" t="s">
        <v>8809</v>
      </c>
      <c r="D354" s="18"/>
      <c r="E354" s="24">
        <v>1.34</v>
      </c>
      <c r="F354" s="25">
        <v>1166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17" t="s">
        <v>8810</v>
      </c>
      <c r="C355" s="17" t="s">
        <v>8811</v>
      </c>
      <c r="D355" s="18"/>
      <c r="E355" s="19">
        <v>0.28399999999999997</v>
      </c>
      <c r="F355" s="20">
        <v>422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6">
        <v>160016015</v>
      </c>
      <c r="C356" s="17" t="s">
        <v>8812</v>
      </c>
      <c r="D356" s="18"/>
      <c r="E356" s="19">
        <v>0.34799999999999998</v>
      </c>
      <c r="F356" s="20">
        <v>690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6">
        <v>21600</v>
      </c>
      <c r="C357" s="17" t="s">
        <v>8813</v>
      </c>
      <c r="D357" s="18"/>
      <c r="E357" s="19">
        <v>1.1379999999999999</v>
      </c>
      <c r="F357" s="25">
        <v>2237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6">
        <v>160016030</v>
      </c>
      <c r="C358" s="17" t="s">
        <v>8814</v>
      </c>
      <c r="D358" s="18"/>
      <c r="E358" s="19">
        <v>0.38200000000000001</v>
      </c>
      <c r="F358" s="20">
        <v>633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6">
        <v>21610</v>
      </c>
      <c r="C359" s="17" t="s">
        <v>8815</v>
      </c>
      <c r="D359" s="18"/>
      <c r="E359" s="19">
        <v>1.603</v>
      </c>
      <c r="F359" s="25">
        <v>2278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6">
        <v>160016045</v>
      </c>
      <c r="C360" s="17" t="s">
        <v>8816</v>
      </c>
      <c r="D360" s="18"/>
      <c r="E360" s="19">
        <v>0.42299999999999999</v>
      </c>
      <c r="F360" s="20">
        <v>477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6">
        <v>21620</v>
      </c>
      <c r="C361" s="17" t="s">
        <v>8817</v>
      </c>
      <c r="D361" s="18"/>
      <c r="E361" s="19">
        <v>1.411</v>
      </c>
      <c r="F361" s="25">
        <v>2404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6">
        <v>21630</v>
      </c>
      <c r="C362" s="17" t="s">
        <v>8818</v>
      </c>
      <c r="D362" s="18"/>
      <c r="E362" s="19">
        <v>1.5680000000000001</v>
      </c>
      <c r="F362" s="25">
        <v>2967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6">
        <v>160016087</v>
      </c>
      <c r="C363" s="17" t="s">
        <v>8819</v>
      </c>
      <c r="D363" s="18"/>
      <c r="E363" s="19">
        <v>0.53600000000000003</v>
      </c>
      <c r="F363" s="20">
        <v>615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6">
        <v>21650</v>
      </c>
      <c r="C364" s="17" t="s">
        <v>8820</v>
      </c>
      <c r="D364" s="18"/>
      <c r="E364" s="19">
        <v>2.5569999999999999</v>
      </c>
      <c r="F364" s="25">
        <v>2759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6">
        <v>160160110</v>
      </c>
      <c r="C365" s="17" t="s">
        <v>8821</v>
      </c>
      <c r="D365" s="18"/>
      <c r="E365" s="19">
        <v>0.47699999999999998</v>
      </c>
      <c r="F365" s="20">
        <v>332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6">
        <v>25560</v>
      </c>
      <c r="C366" s="17" t="s">
        <v>8822</v>
      </c>
      <c r="D366" s="18"/>
      <c r="E366" s="19">
        <v>0.91700000000000004</v>
      </c>
      <c r="F366" s="25">
        <v>1452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6">
        <v>160116000</v>
      </c>
      <c r="C367" s="17" t="s">
        <v>8823</v>
      </c>
      <c r="D367" s="18"/>
      <c r="E367" s="19">
        <v>1.6659999999999999</v>
      </c>
      <c r="F367" s="25">
        <v>1489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6">
        <v>28610</v>
      </c>
      <c r="C368" s="17" t="s">
        <v>8824</v>
      </c>
      <c r="D368" s="18"/>
      <c r="E368" s="24">
        <v>4.4400000000000004</v>
      </c>
      <c r="F368" s="25">
        <v>6747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6">
        <v>160011045</v>
      </c>
      <c r="C369" s="17" t="s">
        <v>8825</v>
      </c>
      <c r="D369" s="18"/>
      <c r="E369" s="19">
        <v>1.1719999999999999</v>
      </c>
      <c r="F369" s="20">
        <v>913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6">
        <v>200311045</v>
      </c>
      <c r="C370" s="17" t="s">
        <v>8826</v>
      </c>
      <c r="D370" s="18"/>
      <c r="E370" s="19">
        <v>1.667</v>
      </c>
      <c r="F370" s="25">
        <v>1162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26">
        <v>22360</v>
      </c>
      <c r="C371" s="17" t="s">
        <v>8827</v>
      </c>
      <c r="D371" s="18"/>
      <c r="E371" s="19">
        <v>1.8460000000000001</v>
      </c>
      <c r="F371" s="25">
        <v>3204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26">
        <v>22560</v>
      </c>
      <c r="C372" s="17" t="s">
        <v>8828</v>
      </c>
      <c r="D372" s="18"/>
      <c r="E372" s="24">
        <v>2.38</v>
      </c>
      <c r="F372" s="25">
        <v>3325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26">
        <v>204198</v>
      </c>
      <c r="C373" s="17" t="s">
        <v>8829</v>
      </c>
      <c r="D373" s="18"/>
      <c r="E373" s="19">
        <v>3.758</v>
      </c>
      <c r="F373" s="25">
        <v>2126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26">
        <v>160011087</v>
      </c>
      <c r="C374" s="17" t="s">
        <v>8830</v>
      </c>
      <c r="D374" s="18"/>
      <c r="E374" s="19">
        <v>1.1759999999999999</v>
      </c>
      <c r="F374" s="20">
        <v>961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32.1" customHeight="1" outlineLevel="1" x14ac:dyDescent="0.2">
      <c r="B375" s="17"/>
      <c r="C375" s="17" t="s">
        <v>8831</v>
      </c>
      <c r="D375" s="18"/>
      <c r="E375" s="22"/>
      <c r="F375" s="20">
        <v>845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1" x14ac:dyDescent="0.2">
      <c r="B376" s="26">
        <v>160116087</v>
      </c>
      <c r="C376" s="17" t="s">
        <v>8831</v>
      </c>
      <c r="D376" s="18"/>
      <c r="E376" s="19">
        <v>1.3520000000000001</v>
      </c>
      <c r="F376" s="25">
        <v>1105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6">
        <v>24360</v>
      </c>
      <c r="C377" s="17" t="s">
        <v>8832</v>
      </c>
      <c r="D377" s="18"/>
      <c r="E377" s="19">
        <v>1.6559999999999999</v>
      </c>
      <c r="F377" s="25">
        <v>3163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26">
        <v>24560</v>
      </c>
      <c r="C378" s="17" t="s">
        <v>8833</v>
      </c>
      <c r="D378" s="18"/>
      <c r="E378" s="22"/>
      <c r="F378" s="25">
        <v>3041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26">
        <v>24660</v>
      </c>
      <c r="C379" s="17" t="s">
        <v>8834</v>
      </c>
      <c r="D379" s="18"/>
      <c r="E379" s="24">
        <v>2.46</v>
      </c>
      <c r="F379" s="25">
        <v>3708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32.1" customHeight="1" outlineLevel="1" x14ac:dyDescent="0.2">
      <c r="B380" s="17"/>
      <c r="C380" s="17" t="s">
        <v>8835</v>
      </c>
      <c r="D380" s="18"/>
      <c r="E380" s="22"/>
      <c r="F380" s="22"/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8836</v>
      </c>
      <c r="C381" s="17" t="s">
        <v>8837</v>
      </c>
      <c r="D381" s="18"/>
      <c r="E381" s="24">
        <v>0.66</v>
      </c>
      <c r="F381" s="20">
        <v>493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1" x14ac:dyDescent="0.2">
      <c r="B382" s="17" t="s">
        <v>8838</v>
      </c>
      <c r="C382" s="17" t="s">
        <v>8839</v>
      </c>
      <c r="D382" s="18"/>
      <c r="E382" s="22"/>
      <c r="F382" s="20">
        <v>899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32.1" customHeight="1" outlineLevel="1" x14ac:dyDescent="0.2">
      <c r="B383" s="17" t="s">
        <v>8840</v>
      </c>
      <c r="C383" s="17" t="s">
        <v>8841</v>
      </c>
      <c r="D383" s="18"/>
      <c r="E383" s="24">
        <v>1.87</v>
      </c>
      <c r="F383" s="25">
        <v>1353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32.1" customHeight="1" outlineLevel="1" x14ac:dyDescent="0.2">
      <c r="B384" s="17" t="s">
        <v>8842</v>
      </c>
      <c r="C384" s="17" t="s">
        <v>8843</v>
      </c>
      <c r="D384" s="18"/>
      <c r="E384" s="24">
        <v>4.9400000000000004</v>
      </c>
      <c r="F384" s="25">
        <v>1655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32.1" customHeight="1" outlineLevel="1" x14ac:dyDescent="0.2">
      <c r="B385" s="17" t="s">
        <v>8844</v>
      </c>
      <c r="C385" s="17" t="s">
        <v>8845</v>
      </c>
      <c r="D385" s="18"/>
      <c r="E385" s="24">
        <v>6.92</v>
      </c>
      <c r="F385" s="25">
        <v>2425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32.1" customHeight="1" outlineLevel="1" x14ac:dyDescent="0.2">
      <c r="B386" s="17" t="s">
        <v>8846</v>
      </c>
      <c r="C386" s="17" t="s">
        <v>8847</v>
      </c>
      <c r="D386" s="18"/>
      <c r="E386" s="24">
        <v>8.67</v>
      </c>
      <c r="F386" s="25">
        <v>4804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8848</v>
      </c>
      <c r="C387" s="17" t="s">
        <v>8849</v>
      </c>
      <c r="D387" s="18"/>
      <c r="E387" s="24">
        <v>1.43</v>
      </c>
      <c r="F387" s="20">
        <v>840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8850</v>
      </c>
      <c r="C388" s="17" t="s">
        <v>8851</v>
      </c>
      <c r="D388" s="18"/>
      <c r="E388" s="24">
        <v>2.5499999999999998</v>
      </c>
      <c r="F388" s="25">
        <v>1184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x14ac:dyDescent="0.2">
      <c r="B389" s="17" t="s">
        <v>8852</v>
      </c>
      <c r="C389" s="17" t="s">
        <v>8853</v>
      </c>
      <c r="D389" s="18"/>
      <c r="E389" s="22"/>
      <c r="F389" s="25">
        <v>1380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1" x14ac:dyDescent="0.2">
      <c r="B390" s="17" t="s">
        <v>8854</v>
      </c>
      <c r="C390" s="17" t="s">
        <v>8855</v>
      </c>
      <c r="D390" s="18"/>
      <c r="E390" s="24">
        <v>4.9400000000000004</v>
      </c>
      <c r="F390" s="25">
        <v>2187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1" x14ac:dyDescent="0.2">
      <c r="B391" s="17" t="s">
        <v>8856</v>
      </c>
      <c r="C391" s="17" t="s">
        <v>8857</v>
      </c>
      <c r="D391" s="18"/>
      <c r="E391" s="24">
        <v>6.92</v>
      </c>
      <c r="F391" s="25">
        <v>3166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1" x14ac:dyDescent="0.2">
      <c r="B392" s="17" t="s">
        <v>8858</v>
      </c>
      <c r="C392" s="17" t="s">
        <v>8859</v>
      </c>
      <c r="D392" s="18"/>
      <c r="E392" s="24">
        <v>8.67</v>
      </c>
      <c r="F392" s="25">
        <v>4863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1" x14ac:dyDescent="0.2">
      <c r="B393" s="17" t="s">
        <v>8860</v>
      </c>
      <c r="C393" s="17" t="s">
        <v>8861</v>
      </c>
      <c r="D393" s="18"/>
      <c r="E393" s="24">
        <v>10.78</v>
      </c>
      <c r="F393" s="25">
        <v>5852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1" x14ac:dyDescent="0.2">
      <c r="B394" s="17" t="s">
        <v>8862</v>
      </c>
      <c r="C394" s="17" t="s">
        <v>8863</v>
      </c>
      <c r="D394" s="18"/>
      <c r="E394" s="19">
        <v>2.1150000000000002</v>
      </c>
      <c r="F394" s="25">
        <v>1383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1" x14ac:dyDescent="0.2">
      <c r="B395" s="17" t="s">
        <v>8864</v>
      </c>
      <c r="C395" s="17" t="s">
        <v>8865</v>
      </c>
      <c r="D395" s="18"/>
      <c r="E395" s="23">
        <v>3.8</v>
      </c>
      <c r="F395" s="25">
        <v>2021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1" x14ac:dyDescent="0.2">
      <c r="B396" s="17" t="s">
        <v>8866</v>
      </c>
      <c r="C396" s="17" t="s">
        <v>8867</v>
      </c>
      <c r="D396" s="18"/>
      <c r="E396" s="24">
        <v>5.56</v>
      </c>
      <c r="F396" s="25">
        <v>3314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78" customHeight="1" outlineLevel="1" x14ac:dyDescent="0.2">
      <c r="B397" s="17" t="s">
        <v>8868</v>
      </c>
      <c r="C397" s="17" t="s">
        <v>8869</v>
      </c>
      <c r="D397" s="18"/>
      <c r="E397" s="23">
        <v>7.3</v>
      </c>
      <c r="F397" s="25">
        <v>3563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78" customHeight="1" outlineLevel="1" x14ac:dyDescent="0.2">
      <c r="B398" s="17" t="s">
        <v>8870</v>
      </c>
      <c r="C398" s="17" t="s">
        <v>8871</v>
      </c>
      <c r="D398" s="18"/>
      <c r="E398" s="24">
        <v>10.78</v>
      </c>
      <c r="F398" s="25">
        <v>5504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1" thickBot="1" x14ac:dyDescent="0.25">
      <c r="B399" s="17" t="s">
        <v>8872</v>
      </c>
      <c r="C399" s="17" t="s">
        <v>8873</v>
      </c>
      <c r="D399" s="18"/>
      <c r="E399" s="22"/>
      <c r="F399" s="25">
        <v>7269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18.95" customHeight="1" thickBot="1" x14ac:dyDescent="0.25">
      <c r="A400" s="11"/>
      <c r="B400" s="129" t="s">
        <v>8874</v>
      </c>
      <c r="C400" s="129"/>
      <c r="D400" s="129"/>
      <c r="E400" s="129"/>
      <c r="F400" s="129"/>
      <c r="G400" s="12"/>
      <c r="H400" s="12"/>
      <c r="I400" s="12" t="str">
        <f t="shared" si="15"/>
        <v/>
      </c>
      <c r="J400" s="12" t="str">
        <f t="shared" si="16"/>
        <v/>
      </c>
      <c r="K400" s="13"/>
      <c r="L400" s="14" t="s">
        <v>14</v>
      </c>
      <c r="M400" s="14" t="str">
        <f t="shared" si="17"/>
        <v/>
      </c>
    </row>
    <row r="401" spans="2:13" s="2" customFormat="1" ht="15.95" customHeight="1" outlineLevel="1" x14ac:dyDescent="0.2">
      <c r="B401" s="116">
        <v>143491</v>
      </c>
      <c r="C401" s="17" t="s">
        <v>8875</v>
      </c>
      <c r="D401" s="18"/>
      <c r="E401" s="19">
        <v>3.1E-2</v>
      </c>
      <c r="F401" s="20">
        <v>130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16">
        <v>143492</v>
      </c>
      <c r="C402" s="17" t="s">
        <v>8876</v>
      </c>
      <c r="D402" s="18"/>
      <c r="E402" s="23">
        <v>0.2</v>
      </c>
      <c r="F402" s="20">
        <v>253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32.1" customHeight="1" outlineLevel="1" x14ac:dyDescent="0.2">
      <c r="B403" s="116">
        <v>148105</v>
      </c>
      <c r="C403" s="17" t="s">
        <v>8877</v>
      </c>
      <c r="D403" s="18"/>
      <c r="E403" s="22"/>
      <c r="F403" s="25">
        <v>1179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15.95" customHeight="1" outlineLevel="1" x14ac:dyDescent="0.2">
      <c r="B404" s="116">
        <v>145824</v>
      </c>
      <c r="C404" s="17" t="s">
        <v>8878</v>
      </c>
      <c r="D404" s="18"/>
      <c r="E404" s="22"/>
      <c r="F404" s="20">
        <v>11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15.95" customHeight="1" outlineLevel="1" x14ac:dyDescent="0.2">
      <c r="B405" s="116">
        <v>145825</v>
      </c>
      <c r="C405" s="17" t="s">
        <v>8879</v>
      </c>
      <c r="D405" s="18"/>
      <c r="E405" s="22"/>
      <c r="F405" s="20">
        <v>12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15.95" customHeight="1" outlineLevel="1" x14ac:dyDescent="0.2">
      <c r="B406" s="116">
        <v>138839</v>
      </c>
      <c r="C406" s="17" t="s">
        <v>8880</v>
      </c>
      <c r="D406" s="18"/>
      <c r="E406" s="19">
        <v>1.2999999999999999E-2</v>
      </c>
      <c r="F406" s="20">
        <v>15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15.95" customHeight="1" outlineLevel="1" x14ac:dyDescent="0.2">
      <c r="B407" s="116">
        <v>138476</v>
      </c>
      <c r="C407" s="17" t="s">
        <v>8881</v>
      </c>
      <c r="D407" s="18"/>
      <c r="E407" s="19">
        <v>5.8999999999999997E-2</v>
      </c>
      <c r="F407" s="20">
        <v>37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32.1" customHeight="1" outlineLevel="1" x14ac:dyDescent="0.2">
      <c r="B408" s="116">
        <v>148038</v>
      </c>
      <c r="C408" s="17" t="s">
        <v>8882</v>
      </c>
      <c r="D408" s="18"/>
      <c r="E408" s="24">
        <v>0.05</v>
      </c>
      <c r="F408" s="20">
        <v>107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116">
        <v>145170</v>
      </c>
      <c r="C409" s="17" t="s">
        <v>8883</v>
      </c>
      <c r="D409" s="18"/>
      <c r="E409" s="19">
        <v>0.123</v>
      </c>
      <c r="F409" s="20">
        <v>172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32.1" customHeight="1" outlineLevel="1" x14ac:dyDescent="0.2">
      <c r="B410" s="116">
        <v>143540</v>
      </c>
      <c r="C410" s="17" t="s">
        <v>8884</v>
      </c>
      <c r="D410" s="18"/>
      <c r="E410" s="23">
        <v>0.2</v>
      </c>
      <c r="F410" s="25">
        <v>1152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15.95" customHeight="1" outlineLevel="1" x14ac:dyDescent="0.2">
      <c r="B411" s="116">
        <v>142571</v>
      </c>
      <c r="C411" s="17" t="s">
        <v>8885</v>
      </c>
      <c r="D411" s="18"/>
      <c r="E411" s="19">
        <v>1.4999999999999999E-2</v>
      </c>
      <c r="F411" s="20">
        <v>15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116">
        <v>142473</v>
      </c>
      <c r="C412" s="17" t="s">
        <v>8886</v>
      </c>
      <c r="D412" s="18"/>
      <c r="E412" s="19">
        <v>5.5E-2</v>
      </c>
      <c r="F412" s="20">
        <v>34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32.1" customHeight="1" outlineLevel="1" x14ac:dyDescent="0.2">
      <c r="B413" s="116">
        <v>148040</v>
      </c>
      <c r="C413" s="17" t="s">
        <v>8887</v>
      </c>
      <c r="D413" s="18"/>
      <c r="E413" s="23">
        <v>0.3</v>
      </c>
      <c r="F413" s="20">
        <v>395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16">
        <v>143620</v>
      </c>
      <c r="C414" s="17" t="s">
        <v>8888</v>
      </c>
      <c r="D414" s="18"/>
      <c r="E414" s="19">
        <v>0.28799999999999998</v>
      </c>
      <c r="F414" s="20">
        <v>310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116">
        <v>143621</v>
      </c>
      <c r="C415" s="17" t="s">
        <v>8889</v>
      </c>
      <c r="D415" s="18"/>
      <c r="E415" s="19">
        <v>0.28199999999999997</v>
      </c>
      <c r="F415" s="20">
        <v>310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116">
        <v>148044</v>
      </c>
      <c r="C416" s="17" t="s">
        <v>8890</v>
      </c>
      <c r="D416" s="18"/>
      <c r="E416" s="22"/>
      <c r="F416" s="20">
        <v>335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116">
        <v>148073</v>
      </c>
      <c r="C417" s="17" t="s">
        <v>8891</v>
      </c>
      <c r="D417" s="18"/>
      <c r="E417" s="19">
        <v>9.4E-2</v>
      </c>
      <c r="F417" s="20">
        <v>127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116">
        <v>143624</v>
      </c>
      <c r="C418" s="17" t="s">
        <v>8892</v>
      </c>
      <c r="D418" s="18"/>
      <c r="E418" s="24">
        <v>0.08</v>
      </c>
      <c r="F418" s="20">
        <v>127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116">
        <v>145688</v>
      </c>
      <c r="C419" s="17" t="s">
        <v>8893</v>
      </c>
      <c r="D419" s="18"/>
      <c r="E419" s="24">
        <v>0.46</v>
      </c>
      <c r="F419" s="20">
        <v>384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116">
        <v>142569</v>
      </c>
      <c r="C420" s="17" t="s">
        <v>8894</v>
      </c>
      <c r="D420" s="18"/>
      <c r="E420" s="24">
        <v>0.32</v>
      </c>
      <c r="F420" s="20">
        <v>363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116">
        <v>145016</v>
      </c>
      <c r="C421" s="17" t="s">
        <v>8895</v>
      </c>
      <c r="D421" s="18"/>
      <c r="E421" s="19">
        <v>0.28399999999999997</v>
      </c>
      <c r="F421" s="20">
        <v>282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32.1" customHeight="1" outlineLevel="1" x14ac:dyDescent="0.2">
      <c r="B422" s="116">
        <v>148042</v>
      </c>
      <c r="C422" s="17" t="s">
        <v>8896</v>
      </c>
      <c r="D422" s="18"/>
      <c r="E422" s="23">
        <v>0.2</v>
      </c>
      <c r="F422" s="20">
        <v>282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32.1" customHeight="1" outlineLevel="1" x14ac:dyDescent="0.2">
      <c r="B423" s="116">
        <v>144094</v>
      </c>
      <c r="C423" s="17" t="s">
        <v>8897</v>
      </c>
      <c r="D423" s="18"/>
      <c r="E423" s="24">
        <v>0.19</v>
      </c>
      <c r="F423" s="20">
        <v>282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32.1" customHeight="1" outlineLevel="1" x14ac:dyDescent="0.2">
      <c r="B424" s="116">
        <v>140609</v>
      </c>
      <c r="C424" s="17" t="s">
        <v>8898</v>
      </c>
      <c r="D424" s="18"/>
      <c r="E424" s="19">
        <v>3.3000000000000002E-2</v>
      </c>
      <c r="F424" s="20">
        <v>53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32.1" customHeight="1" outlineLevel="1" x14ac:dyDescent="0.2">
      <c r="B425" s="116">
        <v>141129</v>
      </c>
      <c r="C425" s="17" t="s">
        <v>8899</v>
      </c>
      <c r="D425" s="18"/>
      <c r="E425" s="19">
        <v>0.11799999999999999</v>
      </c>
      <c r="F425" s="20">
        <v>111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32.1" customHeight="1" outlineLevel="1" x14ac:dyDescent="0.2">
      <c r="B426" s="116">
        <v>146028</v>
      </c>
      <c r="C426" s="17" t="s">
        <v>8900</v>
      </c>
      <c r="D426" s="18"/>
      <c r="E426" s="22"/>
      <c r="F426" s="20">
        <v>56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32.1" customHeight="1" outlineLevel="1" x14ac:dyDescent="0.2">
      <c r="B427" s="116">
        <v>146027</v>
      </c>
      <c r="C427" s="17" t="s">
        <v>8901</v>
      </c>
      <c r="D427" s="18"/>
      <c r="E427" s="19">
        <v>2.4E-2</v>
      </c>
      <c r="F427" s="20">
        <v>54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32.1" customHeight="1" outlineLevel="1" x14ac:dyDescent="0.2">
      <c r="B428" s="116">
        <v>139755</v>
      </c>
      <c r="C428" s="17" t="s">
        <v>8902</v>
      </c>
      <c r="D428" s="18"/>
      <c r="E428" s="19">
        <v>3.3000000000000002E-2</v>
      </c>
      <c r="F428" s="20">
        <v>53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32.1" customHeight="1" outlineLevel="1" x14ac:dyDescent="0.2">
      <c r="B429" s="116">
        <v>141128</v>
      </c>
      <c r="C429" s="17" t="s">
        <v>8903</v>
      </c>
      <c r="D429" s="18"/>
      <c r="E429" s="19">
        <v>0.11799999999999999</v>
      </c>
      <c r="F429" s="20">
        <v>108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116">
        <v>145814</v>
      </c>
      <c r="C430" s="17" t="s">
        <v>8904</v>
      </c>
      <c r="D430" s="18"/>
      <c r="E430" s="22"/>
      <c r="F430" s="20">
        <v>37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116">
        <v>145815</v>
      </c>
      <c r="C431" s="17" t="s">
        <v>8905</v>
      </c>
      <c r="D431" s="18"/>
      <c r="E431" s="22"/>
      <c r="F431" s="20">
        <v>37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116">
        <v>145816</v>
      </c>
      <c r="C432" s="17" t="s">
        <v>8906</v>
      </c>
      <c r="D432" s="18"/>
      <c r="E432" s="24">
        <v>0.03</v>
      </c>
      <c r="F432" s="20">
        <v>42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15.95" customHeight="1" outlineLevel="1" x14ac:dyDescent="0.2">
      <c r="B433" s="116">
        <v>145817</v>
      </c>
      <c r="C433" s="17" t="s">
        <v>8907</v>
      </c>
      <c r="D433" s="18"/>
      <c r="E433" s="19">
        <v>3.4000000000000002E-2</v>
      </c>
      <c r="F433" s="20">
        <v>42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15.95" customHeight="1" outlineLevel="1" x14ac:dyDescent="0.2">
      <c r="B434" s="116">
        <v>148046</v>
      </c>
      <c r="C434" s="17" t="s">
        <v>8908</v>
      </c>
      <c r="D434" s="18"/>
      <c r="E434" s="22"/>
      <c r="F434" s="20">
        <v>44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15.95" customHeight="1" outlineLevel="1" x14ac:dyDescent="0.2">
      <c r="B435" s="116">
        <v>148002</v>
      </c>
      <c r="C435" s="17" t="s">
        <v>8909</v>
      </c>
      <c r="D435" s="18"/>
      <c r="E435" s="19">
        <v>3.9E-2</v>
      </c>
      <c r="F435" s="20">
        <v>44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15.95" customHeight="1" outlineLevel="1" x14ac:dyDescent="0.2">
      <c r="B436" s="116">
        <v>139791</v>
      </c>
      <c r="C436" s="17" t="s">
        <v>8910</v>
      </c>
      <c r="D436" s="18"/>
      <c r="E436" s="19">
        <v>4.9000000000000002E-2</v>
      </c>
      <c r="F436" s="20">
        <v>37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15.95" customHeight="1" outlineLevel="1" x14ac:dyDescent="0.2">
      <c r="B437" s="116">
        <v>148006</v>
      </c>
      <c r="C437" s="17" t="s">
        <v>8911</v>
      </c>
      <c r="D437" s="18"/>
      <c r="E437" s="24">
        <v>0.04</v>
      </c>
      <c r="F437" s="20">
        <v>43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1" x14ac:dyDescent="0.2">
      <c r="B438" s="116">
        <v>139754</v>
      </c>
      <c r="C438" s="17" t="s">
        <v>8912</v>
      </c>
      <c r="D438" s="18"/>
      <c r="E438" s="19">
        <v>4.8000000000000001E-2</v>
      </c>
      <c r="F438" s="20">
        <v>37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15.95" customHeight="1" outlineLevel="1" x14ac:dyDescent="0.2">
      <c r="B439" s="116">
        <v>148000</v>
      </c>
      <c r="C439" s="17" t="s">
        <v>8913</v>
      </c>
      <c r="D439" s="18"/>
      <c r="E439" s="19">
        <v>0.155</v>
      </c>
      <c r="F439" s="20">
        <v>115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15.95" customHeight="1" outlineLevel="1" x14ac:dyDescent="0.2">
      <c r="B440" s="116">
        <v>138432</v>
      </c>
      <c r="C440" s="17" t="s">
        <v>8914</v>
      </c>
      <c r="D440" s="18"/>
      <c r="E440" s="24">
        <v>0.14000000000000001</v>
      </c>
      <c r="F440" s="20">
        <v>113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15.95" customHeight="1" outlineLevel="1" x14ac:dyDescent="0.2">
      <c r="B441" s="116">
        <v>141123</v>
      </c>
      <c r="C441" s="17" t="s">
        <v>8915</v>
      </c>
      <c r="D441" s="18"/>
      <c r="E441" s="19">
        <v>0.16600000000000001</v>
      </c>
      <c r="F441" s="20">
        <v>113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116">
        <v>148078</v>
      </c>
      <c r="C442" s="17" t="s">
        <v>8916</v>
      </c>
      <c r="D442" s="18"/>
      <c r="E442" s="22"/>
      <c r="F442" s="20">
        <v>217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116">
        <v>148068</v>
      </c>
      <c r="C443" s="17" t="s">
        <v>8917</v>
      </c>
      <c r="D443" s="18"/>
      <c r="E443" s="22"/>
      <c r="F443" s="20">
        <v>237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32.1" customHeight="1" outlineLevel="1" x14ac:dyDescent="0.2">
      <c r="B444" s="116">
        <v>148004</v>
      </c>
      <c r="C444" s="17" t="s">
        <v>8918</v>
      </c>
      <c r="D444" s="18"/>
      <c r="E444" s="22"/>
      <c r="F444" s="20">
        <v>216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32.1" customHeight="1" outlineLevel="1" x14ac:dyDescent="0.2">
      <c r="B445" s="116">
        <v>148005</v>
      </c>
      <c r="C445" s="17" t="s">
        <v>8919</v>
      </c>
      <c r="D445" s="18"/>
      <c r="E445" s="22"/>
      <c r="F445" s="20">
        <v>216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32.1" customHeight="1" outlineLevel="1" x14ac:dyDescent="0.2">
      <c r="B446" s="116">
        <v>148069</v>
      </c>
      <c r="C446" s="17" t="s">
        <v>8920</v>
      </c>
      <c r="D446" s="18"/>
      <c r="E446" s="22"/>
      <c r="F446" s="20">
        <v>216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15.95" customHeight="1" outlineLevel="1" x14ac:dyDescent="0.2">
      <c r="B447" s="116">
        <v>148007</v>
      </c>
      <c r="C447" s="17" t="s">
        <v>8921</v>
      </c>
      <c r="D447" s="18"/>
      <c r="E447" s="24">
        <v>0.17</v>
      </c>
      <c r="F447" s="20">
        <v>133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15.95" customHeight="1" outlineLevel="1" x14ac:dyDescent="0.2">
      <c r="B448" s="116">
        <v>141127</v>
      </c>
      <c r="C448" s="17" t="s">
        <v>8922</v>
      </c>
      <c r="D448" s="18"/>
      <c r="E448" s="19">
        <v>0.21299999999999999</v>
      </c>
      <c r="F448" s="20">
        <v>137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116">
        <v>148001</v>
      </c>
      <c r="C449" s="17" t="s">
        <v>8923</v>
      </c>
      <c r="D449" s="18"/>
      <c r="E449" s="19">
        <v>0.246</v>
      </c>
      <c r="F449" s="20">
        <v>217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32.1" customHeight="1" outlineLevel="1" x14ac:dyDescent="0.2">
      <c r="B450" s="116">
        <v>145019</v>
      </c>
      <c r="C450" s="17" t="s">
        <v>8924</v>
      </c>
      <c r="D450" s="18"/>
      <c r="E450" s="19">
        <v>0.246</v>
      </c>
      <c r="F450" s="20">
        <v>216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32.1" customHeight="1" outlineLevel="1" x14ac:dyDescent="0.2">
      <c r="B451" s="116">
        <v>145017</v>
      </c>
      <c r="C451" s="17" t="s">
        <v>8925</v>
      </c>
      <c r="D451" s="18"/>
      <c r="E451" s="19">
        <v>0.22500000000000001</v>
      </c>
      <c r="F451" s="20">
        <v>216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116">
        <v>145018</v>
      </c>
      <c r="C452" s="17" t="s">
        <v>8926</v>
      </c>
      <c r="D452" s="18"/>
      <c r="E452" s="19">
        <v>0.22500000000000001</v>
      </c>
      <c r="F452" s="20">
        <v>216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32.1" customHeight="1" outlineLevel="1" x14ac:dyDescent="0.2">
      <c r="B453" s="116">
        <v>145020</v>
      </c>
      <c r="C453" s="17" t="s">
        <v>8927</v>
      </c>
      <c r="D453" s="18"/>
      <c r="E453" s="19">
        <v>0.219</v>
      </c>
      <c r="F453" s="20">
        <v>216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32.1" customHeight="1" outlineLevel="1" x14ac:dyDescent="0.2">
      <c r="B454" s="116">
        <v>148039</v>
      </c>
      <c r="C454" s="17" t="s">
        <v>8928</v>
      </c>
      <c r="D454" s="18"/>
      <c r="E454" s="19">
        <v>5.8000000000000003E-2</v>
      </c>
      <c r="F454" s="20">
        <v>81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32.1" customHeight="1" outlineLevel="1" x14ac:dyDescent="0.2">
      <c r="B455" s="116">
        <v>143145</v>
      </c>
      <c r="C455" s="17" t="s">
        <v>8929</v>
      </c>
      <c r="D455" s="18"/>
      <c r="E455" s="23">
        <v>0.2</v>
      </c>
      <c r="F455" s="20">
        <v>176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32.1" customHeight="1" outlineLevel="1" x14ac:dyDescent="0.2">
      <c r="B456" s="116">
        <v>148077</v>
      </c>
      <c r="C456" s="17" t="s">
        <v>8930</v>
      </c>
      <c r="D456" s="18"/>
      <c r="E456" s="22"/>
      <c r="F456" s="20">
        <v>70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32.1" customHeight="1" outlineLevel="1" x14ac:dyDescent="0.2">
      <c r="B457" s="116">
        <v>148076</v>
      </c>
      <c r="C457" s="17" t="s">
        <v>8931</v>
      </c>
      <c r="D457" s="18"/>
      <c r="E457" s="22"/>
      <c r="F457" s="20">
        <v>70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32.1" customHeight="1" outlineLevel="1" x14ac:dyDescent="0.2">
      <c r="B458" s="116">
        <v>143515</v>
      </c>
      <c r="C458" s="17" t="s">
        <v>8932</v>
      </c>
      <c r="D458" s="18"/>
      <c r="E458" s="19">
        <v>4.4999999999999998E-2</v>
      </c>
      <c r="F458" s="20">
        <v>77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116">
        <v>138462</v>
      </c>
      <c r="C459" s="17" t="s">
        <v>8933</v>
      </c>
      <c r="D459" s="18"/>
      <c r="E459" s="19">
        <v>0.108</v>
      </c>
      <c r="F459" s="20">
        <v>72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32.1" customHeight="1" outlineLevel="1" x14ac:dyDescent="0.2">
      <c r="B460" s="116">
        <v>145822</v>
      </c>
      <c r="C460" s="17" t="s">
        <v>8934</v>
      </c>
      <c r="D460" s="18"/>
      <c r="E460" s="19">
        <v>8.7999999999999995E-2</v>
      </c>
      <c r="F460" s="20">
        <v>66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32.1" customHeight="1" outlineLevel="1" x14ac:dyDescent="0.2">
      <c r="B461" s="17" t="s">
        <v>8935</v>
      </c>
      <c r="C461" s="17" t="s">
        <v>8936</v>
      </c>
      <c r="D461" s="18"/>
      <c r="E461" s="19">
        <v>0.13500000000000001</v>
      </c>
      <c r="F461" s="20">
        <v>126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1" x14ac:dyDescent="0.2">
      <c r="B462" s="116">
        <v>142572</v>
      </c>
      <c r="C462" s="17" t="s">
        <v>8937</v>
      </c>
      <c r="D462" s="18"/>
      <c r="E462" s="19">
        <v>7.5999999999999998E-2</v>
      </c>
      <c r="F462" s="20">
        <v>80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116">
        <v>138863</v>
      </c>
      <c r="C463" s="17" t="s">
        <v>8938</v>
      </c>
      <c r="D463" s="18"/>
      <c r="E463" s="19">
        <v>0.29499999999999998</v>
      </c>
      <c r="F463" s="20">
        <v>235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32.1" customHeight="1" outlineLevel="1" x14ac:dyDescent="0.2">
      <c r="B464" s="116">
        <v>148075</v>
      </c>
      <c r="C464" s="17" t="s">
        <v>8939</v>
      </c>
      <c r="D464" s="18"/>
      <c r="E464" s="22"/>
      <c r="F464" s="20">
        <v>83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32.1" customHeight="1" outlineLevel="1" x14ac:dyDescent="0.2">
      <c r="B465" s="116">
        <v>148074</v>
      </c>
      <c r="C465" s="17" t="s">
        <v>8940</v>
      </c>
      <c r="D465" s="18"/>
      <c r="E465" s="22"/>
      <c r="F465" s="20">
        <v>236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116">
        <v>145818</v>
      </c>
      <c r="C466" s="17" t="s">
        <v>8941</v>
      </c>
      <c r="D466" s="18"/>
      <c r="E466" s="22"/>
      <c r="F466" s="20">
        <v>70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15.95" customHeight="1" outlineLevel="1" x14ac:dyDescent="0.2">
      <c r="B467" s="116">
        <v>145819</v>
      </c>
      <c r="C467" s="17" t="s">
        <v>8942</v>
      </c>
      <c r="D467" s="18"/>
      <c r="E467" s="22"/>
      <c r="F467" s="20">
        <v>70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15.95" customHeight="1" outlineLevel="1" x14ac:dyDescent="0.2">
      <c r="B468" s="116">
        <v>145820</v>
      </c>
      <c r="C468" s="17" t="s">
        <v>8943</v>
      </c>
      <c r="D468" s="18"/>
      <c r="E468" s="22"/>
      <c r="F468" s="20">
        <v>73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15.95" customHeight="1" outlineLevel="1" x14ac:dyDescent="0.2">
      <c r="B469" s="116">
        <v>145821</v>
      </c>
      <c r="C469" s="17" t="s">
        <v>8944</v>
      </c>
      <c r="D469" s="18"/>
      <c r="E469" s="22"/>
      <c r="F469" s="20">
        <v>73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15.95" customHeight="1" outlineLevel="1" x14ac:dyDescent="0.2">
      <c r="B470" s="116">
        <v>141139</v>
      </c>
      <c r="C470" s="17" t="s">
        <v>8945</v>
      </c>
      <c r="D470" s="18"/>
      <c r="E470" s="19">
        <v>7.6999999999999999E-2</v>
      </c>
      <c r="F470" s="20">
        <v>63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15.95" customHeight="1" outlineLevel="1" x14ac:dyDescent="0.2">
      <c r="B471" s="116">
        <v>139802</v>
      </c>
      <c r="C471" s="17" t="s">
        <v>8946</v>
      </c>
      <c r="D471" s="18"/>
      <c r="E471" s="19">
        <v>6.8000000000000005E-2</v>
      </c>
      <c r="F471" s="20">
        <v>63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15.95" customHeight="1" outlineLevel="1" x14ac:dyDescent="0.2">
      <c r="B472" s="116">
        <v>139832</v>
      </c>
      <c r="C472" s="17" t="s">
        <v>8947</v>
      </c>
      <c r="D472" s="18"/>
      <c r="E472" s="19">
        <v>0.372</v>
      </c>
      <c r="F472" s="20">
        <v>238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32.1" customHeight="1" outlineLevel="1" x14ac:dyDescent="0.2">
      <c r="B473" s="116">
        <v>139151</v>
      </c>
      <c r="C473" s="17" t="s">
        <v>8948</v>
      </c>
      <c r="D473" s="18"/>
      <c r="E473" s="19">
        <v>0.28599999999999998</v>
      </c>
      <c r="F473" s="20">
        <v>203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15.95" customHeight="1" outlineLevel="1" x14ac:dyDescent="0.2">
      <c r="B474" s="116">
        <v>140107</v>
      </c>
      <c r="C474" s="17" t="s">
        <v>8949</v>
      </c>
      <c r="D474" s="18"/>
      <c r="E474" s="19">
        <v>0.21199999999999999</v>
      </c>
      <c r="F474" s="20">
        <v>150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15.95" customHeight="1" outlineLevel="1" x14ac:dyDescent="0.2">
      <c r="B475" s="116">
        <v>140061</v>
      </c>
      <c r="C475" s="17" t="s">
        <v>8950</v>
      </c>
      <c r="D475" s="18"/>
      <c r="E475" s="19">
        <v>0.193</v>
      </c>
      <c r="F475" s="20">
        <v>140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116">
        <v>145833</v>
      </c>
      <c r="C476" s="17" t="s">
        <v>8951</v>
      </c>
      <c r="D476" s="18"/>
      <c r="E476" s="19">
        <v>5.6000000000000001E-2</v>
      </c>
      <c r="F476" s="20">
        <v>76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116">
        <v>145834</v>
      </c>
      <c r="C477" s="17" t="s">
        <v>8952</v>
      </c>
      <c r="D477" s="18"/>
      <c r="E477" s="19">
        <v>0.113</v>
      </c>
      <c r="F477" s="20">
        <v>97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116">
        <v>145836</v>
      </c>
      <c r="C478" s="17" t="s">
        <v>8953</v>
      </c>
      <c r="D478" s="18"/>
      <c r="E478" s="19">
        <v>0.215</v>
      </c>
      <c r="F478" s="20">
        <v>141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116">
        <v>145838</v>
      </c>
      <c r="C479" s="17" t="s">
        <v>8954</v>
      </c>
      <c r="D479" s="18"/>
      <c r="E479" s="19">
        <v>0.38400000000000001</v>
      </c>
      <c r="F479" s="20">
        <v>317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116">
        <v>148036</v>
      </c>
      <c r="C480" s="17" t="s">
        <v>8955</v>
      </c>
      <c r="D480" s="18"/>
      <c r="E480" s="24">
        <v>0.08</v>
      </c>
      <c r="F480" s="20">
        <v>61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116">
        <v>141540</v>
      </c>
      <c r="C481" s="17" t="s">
        <v>8956</v>
      </c>
      <c r="D481" s="18"/>
      <c r="E481" s="19">
        <v>0.14799999999999999</v>
      </c>
      <c r="F481" s="20">
        <v>80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116">
        <v>141541</v>
      </c>
      <c r="C482" s="17" t="s">
        <v>8957</v>
      </c>
      <c r="D482" s="18"/>
      <c r="E482" s="24">
        <v>0.26</v>
      </c>
      <c r="F482" s="20">
        <v>140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116">
        <v>141562</v>
      </c>
      <c r="C483" s="17" t="s">
        <v>8958</v>
      </c>
      <c r="D483" s="18"/>
      <c r="E483" s="24">
        <v>0.38</v>
      </c>
      <c r="F483" s="20">
        <v>198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116">
        <v>141542</v>
      </c>
      <c r="C484" s="17" t="s">
        <v>8959</v>
      </c>
      <c r="D484" s="18"/>
      <c r="E484" s="24">
        <v>0.51</v>
      </c>
      <c r="F484" s="20">
        <v>260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116">
        <v>141543</v>
      </c>
      <c r="C485" s="17" t="s">
        <v>8960</v>
      </c>
      <c r="D485" s="18"/>
      <c r="E485" s="24">
        <v>0.75</v>
      </c>
      <c r="F485" s="20">
        <v>377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116">
        <v>200024</v>
      </c>
      <c r="C486" s="17" t="s">
        <v>8961</v>
      </c>
      <c r="D486" s="18"/>
      <c r="E486" s="22"/>
      <c r="F486" s="20">
        <v>137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116">
        <v>146831</v>
      </c>
      <c r="C487" s="17" t="s">
        <v>8962</v>
      </c>
      <c r="D487" s="18"/>
      <c r="E487" s="22"/>
      <c r="F487" s="20">
        <v>177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116">
        <v>146835</v>
      </c>
      <c r="C488" s="17" t="s">
        <v>8963</v>
      </c>
      <c r="D488" s="18"/>
      <c r="E488" s="22"/>
      <c r="F488" s="20">
        <v>296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116">
        <v>146839</v>
      </c>
      <c r="C489" s="17" t="s">
        <v>8964</v>
      </c>
      <c r="D489" s="18"/>
      <c r="E489" s="22"/>
      <c r="F489" s="20">
        <v>531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116">
        <v>146841</v>
      </c>
      <c r="C490" s="17" t="s">
        <v>8965</v>
      </c>
      <c r="D490" s="18"/>
      <c r="E490" s="22"/>
      <c r="F490" s="20">
        <v>760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116">
        <v>141888</v>
      </c>
      <c r="C491" s="17" t="s">
        <v>8966</v>
      </c>
      <c r="D491" s="18"/>
      <c r="E491" s="22"/>
      <c r="F491" s="20">
        <v>135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116">
        <v>141545</v>
      </c>
      <c r="C492" s="17" t="s">
        <v>8967</v>
      </c>
      <c r="D492" s="18"/>
      <c r="E492" s="24">
        <v>0.45</v>
      </c>
      <c r="F492" s="20">
        <v>237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116">
        <v>142845</v>
      </c>
      <c r="C493" s="17" t="s">
        <v>8968</v>
      </c>
      <c r="D493" s="18"/>
      <c r="E493" s="22"/>
      <c r="F493" s="20">
        <v>266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116">
        <v>141546</v>
      </c>
      <c r="C494" s="17" t="s">
        <v>8969</v>
      </c>
      <c r="D494" s="18"/>
      <c r="E494" s="22"/>
      <c r="F494" s="20">
        <v>367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116">
        <v>141547</v>
      </c>
      <c r="C495" s="17" t="s">
        <v>8970</v>
      </c>
      <c r="D495" s="18"/>
      <c r="E495" s="22"/>
      <c r="F495" s="20">
        <v>527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116">
        <v>141548</v>
      </c>
      <c r="C496" s="17" t="s">
        <v>8971</v>
      </c>
      <c r="D496" s="18"/>
      <c r="E496" s="24">
        <v>1.58</v>
      </c>
      <c r="F496" s="20">
        <v>695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116">
        <v>141549</v>
      </c>
      <c r="C497" s="17" t="s">
        <v>8972</v>
      </c>
      <c r="D497" s="18"/>
      <c r="E497" s="24">
        <v>2.3199999999999998</v>
      </c>
      <c r="F497" s="25">
        <v>1037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16">
        <v>141550</v>
      </c>
      <c r="C498" s="17" t="s">
        <v>8973</v>
      </c>
      <c r="D498" s="18"/>
      <c r="E498" s="22"/>
      <c r="F498" s="25">
        <v>1299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116">
        <v>141889</v>
      </c>
      <c r="C499" s="17" t="s">
        <v>8974</v>
      </c>
      <c r="D499" s="18"/>
      <c r="E499" s="19">
        <v>0.255</v>
      </c>
      <c r="F499" s="20">
        <v>144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116">
        <v>141704</v>
      </c>
      <c r="C500" s="17" t="s">
        <v>8975</v>
      </c>
      <c r="D500" s="18"/>
      <c r="E500" s="24">
        <v>0.45</v>
      </c>
      <c r="F500" s="20">
        <v>243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116">
        <v>143565</v>
      </c>
      <c r="C501" s="17" t="s">
        <v>8976</v>
      </c>
      <c r="D501" s="18"/>
      <c r="E501" s="24">
        <v>0.59</v>
      </c>
      <c r="F501" s="20">
        <v>272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16">
        <v>141705</v>
      </c>
      <c r="C502" s="17" t="s">
        <v>8977</v>
      </c>
      <c r="D502" s="18"/>
      <c r="E502" s="24">
        <v>0.83</v>
      </c>
      <c r="F502" s="20">
        <v>385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16">
        <v>141706</v>
      </c>
      <c r="C503" s="17" t="s">
        <v>8978</v>
      </c>
      <c r="D503" s="18"/>
      <c r="E503" s="24">
        <v>1.21</v>
      </c>
      <c r="F503" s="20">
        <v>553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16">
        <v>141707</v>
      </c>
      <c r="C504" s="17" t="s">
        <v>8979</v>
      </c>
      <c r="D504" s="18"/>
      <c r="E504" s="24">
        <v>1.58</v>
      </c>
      <c r="F504" s="20">
        <v>710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thickBot="1" x14ac:dyDescent="0.25">
      <c r="B505" s="116">
        <v>141708</v>
      </c>
      <c r="C505" s="17" t="s">
        <v>8980</v>
      </c>
      <c r="D505" s="18"/>
      <c r="E505" s="24">
        <v>2.3199999999999998</v>
      </c>
      <c r="F505" s="25">
        <v>1069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18.95" customHeight="1" thickBot="1" x14ac:dyDescent="0.25">
      <c r="A506" s="11"/>
      <c r="B506" s="129" t="s">
        <v>8981</v>
      </c>
      <c r="C506" s="129"/>
      <c r="D506" s="129"/>
      <c r="E506" s="129"/>
      <c r="F506" s="129"/>
      <c r="G506" s="12"/>
      <c r="H506" s="12"/>
      <c r="I506" s="12" t="str">
        <f t="shared" si="21"/>
        <v/>
      </c>
      <c r="J506" s="12" t="str">
        <f t="shared" si="22"/>
        <v/>
      </c>
      <c r="K506" s="13"/>
      <c r="L506" s="14" t="s">
        <v>14</v>
      </c>
      <c r="M506" s="14" t="str">
        <f t="shared" si="23"/>
        <v/>
      </c>
    </row>
    <row r="507" spans="1:13" s="2" customFormat="1" ht="32.1" customHeight="1" outlineLevel="1" x14ac:dyDescent="0.2">
      <c r="B507" s="116">
        <v>139143</v>
      </c>
      <c r="C507" s="17" t="s">
        <v>8982</v>
      </c>
      <c r="D507" s="18"/>
      <c r="E507" s="19">
        <v>5.8999999999999997E-2</v>
      </c>
      <c r="F507" s="20">
        <v>57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116">
        <v>145009</v>
      </c>
      <c r="C508" s="17" t="s">
        <v>8983</v>
      </c>
      <c r="D508" s="18"/>
      <c r="E508" s="22"/>
      <c r="F508" s="20">
        <v>363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16">
        <v>148065</v>
      </c>
      <c r="C509" s="17" t="s">
        <v>8984</v>
      </c>
      <c r="D509" s="18"/>
      <c r="E509" s="22"/>
      <c r="F509" s="25">
        <v>4813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16">
        <v>148045</v>
      </c>
      <c r="C510" s="17" t="s">
        <v>8985</v>
      </c>
      <c r="D510" s="18"/>
      <c r="E510" s="22"/>
      <c r="F510" s="20">
        <v>390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16">
        <v>148041</v>
      </c>
      <c r="C511" s="17" t="s">
        <v>8986</v>
      </c>
      <c r="D511" s="18"/>
      <c r="E511" s="19">
        <v>0.40500000000000003</v>
      </c>
      <c r="F511" s="20">
        <v>446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16">
        <v>148043</v>
      </c>
      <c r="C512" s="17" t="s">
        <v>8987</v>
      </c>
      <c r="D512" s="18"/>
      <c r="E512" s="22"/>
      <c r="F512" s="20">
        <v>390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116">
        <v>148035</v>
      </c>
      <c r="C513" s="17" t="s">
        <v>8988</v>
      </c>
      <c r="D513" s="18"/>
      <c r="E513" s="22"/>
      <c r="F513" s="20">
        <v>390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116">
        <v>145769</v>
      </c>
      <c r="C514" s="17" t="s">
        <v>8989</v>
      </c>
      <c r="D514" s="18"/>
      <c r="E514" s="22"/>
      <c r="F514" s="20">
        <v>480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116">
        <v>148037</v>
      </c>
      <c r="C515" s="17" t="s">
        <v>8990</v>
      </c>
      <c r="D515" s="18"/>
      <c r="E515" s="22"/>
      <c r="F515" s="20">
        <v>390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116">
        <v>143265</v>
      </c>
      <c r="C516" s="17" t="s">
        <v>8991</v>
      </c>
      <c r="D516" s="18"/>
      <c r="E516" s="24">
        <v>0.32</v>
      </c>
      <c r="F516" s="20">
        <v>411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116">
        <v>141591</v>
      </c>
      <c r="C517" s="17" t="s">
        <v>8992</v>
      </c>
      <c r="D517" s="18"/>
      <c r="E517" s="19">
        <v>0.11799999999999999</v>
      </c>
      <c r="F517" s="20">
        <v>115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116">
        <v>141138</v>
      </c>
      <c r="C518" s="17" t="s">
        <v>8993</v>
      </c>
      <c r="D518" s="18"/>
      <c r="E518" s="19">
        <v>0.11799999999999999</v>
      </c>
      <c r="F518" s="20">
        <v>115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116">
        <v>148009</v>
      </c>
      <c r="C519" s="17" t="s">
        <v>8994</v>
      </c>
      <c r="D519" s="18"/>
      <c r="E519" s="19">
        <v>0.155</v>
      </c>
      <c r="F519" s="20">
        <v>120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116">
        <v>138461</v>
      </c>
      <c r="C520" s="17" t="s">
        <v>8995</v>
      </c>
      <c r="D520" s="18"/>
      <c r="E520" s="19">
        <v>0.14399999999999999</v>
      </c>
      <c r="F520" s="20">
        <v>135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116">
        <v>141136</v>
      </c>
      <c r="C521" s="17" t="s">
        <v>8996</v>
      </c>
      <c r="D521" s="18"/>
      <c r="E521" s="19">
        <v>0.16600000000000001</v>
      </c>
      <c r="F521" s="20">
        <v>122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116">
        <v>148008</v>
      </c>
      <c r="C522" s="17" t="s">
        <v>8997</v>
      </c>
      <c r="D522" s="18"/>
      <c r="E522" s="24">
        <v>0.17</v>
      </c>
      <c r="F522" s="20">
        <v>154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116">
        <v>141137</v>
      </c>
      <c r="C523" s="17" t="s">
        <v>8998</v>
      </c>
      <c r="D523" s="18"/>
      <c r="E523" s="19">
        <v>0.21299999999999999</v>
      </c>
      <c r="F523" s="20">
        <v>138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116">
        <v>142568</v>
      </c>
      <c r="C524" s="17" t="s">
        <v>8999</v>
      </c>
      <c r="D524" s="18"/>
      <c r="E524" s="22"/>
      <c r="F524" s="20">
        <v>238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116">
        <v>140772</v>
      </c>
      <c r="C525" s="17" t="s">
        <v>9000</v>
      </c>
      <c r="D525" s="18"/>
      <c r="E525" s="22"/>
      <c r="F525" s="20">
        <v>115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116">
        <v>138871</v>
      </c>
      <c r="C526" s="17" t="s">
        <v>9001</v>
      </c>
      <c r="D526" s="18"/>
      <c r="E526" s="19">
        <v>0.29499999999999998</v>
      </c>
      <c r="F526" s="20">
        <v>246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116">
        <v>148080</v>
      </c>
      <c r="C527" s="17" t="s">
        <v>9002</v>
      </c>
      <c r="D527" s="18"/>
      <c r="E527" s="22"/>
      <c r="F527" s="20">
        <v>249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116">
        <v>140817</v>
      </c>
      <c r="C528" s="17" t="s">
        <v>9003</v>
      </c>
      <c r="D528" s="18"/>
      <c r="E528" s="22"/>
      <c r="F528" s="20">
        <v>179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32.1" customHeight="1" outlineLevel="1" x14ac:dyDescent="0.2">
      <c r="B529" s="116">
        <v>140771</v>
      </c>
      <c r="C529" s="17" t="s">
        <v>9004</v>
      </c>
      <c r="D529" s="18"/>
      <c r="E529" s="22"/>
      <c r="F529" s="20">
        <v>179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32.1" customHeight="1" outlineLevel="1" x14ac:dyDescent="0.2">
      <c r="B530" s="116">
        <v>139996</v>
      </c>
      <c r="C530" s="17" t="s">
        <v>9005</v>
      </c>
      <c r="D530" s="18"/>
      <c r="E530" s="19">
        <v>0.372</v>
      </c>
      <c r="F530" s="20">
        <v>286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32.1" customHeight="1" outlineLevel="1" x14ac:dyDescent="0.2">
      <c r="B531" s="116">
        <v>139320</v>
      </c>
      <c r="C531" s="17" t="s">
        <v>9006</v>
      </c>
      <c r="D531" s="18"/>
      <c r="E531" s="19">
        <v>0.28599999999999998</v>
      </c>
      <c r="F531" s="20">
        <v>243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32.1" customHeight="1" outlineLevel="1" x14ac:dyDescent="0.2">
      <c r="B532" s="116">
        <v>141551</v>
      </c>
      <c r="C532" s="17" t="s">
        <v>9007</v>
      </c>
      <c r="D532" s="18"/>
      <c r="E532" s="19">
        <v>0.46500000000000002</v>
      </c>
      <c r="F532" s="20">
        <v>316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32.1" customHeight="1" outlineLevel="1" x14ac:dyDescent="0.2">
      <c r="B533" s="116">
        <v>141552</v>
      </c>
      <c r="C533" s="17" t="s">
        <v>9008</v>
      </c>
      <c r="D533" s="18"/>
      <c r="E533" s="23">
        <v>1.3</v>
      </c>
      <c r="F533" s="20">
        <v>545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32.1" customHeight="1" outlineLevel="1" x14ac:dyDescent="0.2">
      <c r="B534" s="116">
        <v>146143</v>
      </c>
      <c r="C534" s="17" t="s">
        <v>9009</v>
      </c>
      <c r="D534" s="18"/>
      <c r="E534" s="23">
        <v>1.8</v>
      </c>
      <c r="F534" s="20">
        <v>846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32.1" customHeight="1" outlineLevel="1" x14ac:dyDescent="0.2">
      <c r="B535" s="116">
        <v>141553</v>
      </c>
      <c r="C535" s="17" t="s">
        <v>9010</v>
      </c>
      <c r="D535" s="18"/>
      <c r="E535" s="24">
        <v>2.42</v>
      </c>
      <c r="F535" s="25">
        <v>1000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32.1" customHeight="1" outlineLevel="1" x14ac:dyDescent="0.2">
      <c r="B536" s="116">
        <v>141554</v>
      </c>
      <c r="C536" s="17" t="s">
        <v>9011</v>
      </c>
      <c r="D536" s="18"/>
      <c r="E536" s="24">
        <v>3.53</v>
      </c>
      <c r="F536" s="25">
        <v>1453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32.1" customHeight="1" outlineLevel="1" x14ac:dyDescent="0.2">
      <c r="B537" s="116">
        <v>146152</v>
      </c>
      <c r="C537" s="17" t="s">
        <v>9012</v>
      </c>
      <c r="D537" s="18"/>
      <c r="E537" s="22"/>
      <c r="F537" s="25">
        <v>1970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32.1" customHeight="1" outlineLevel="1" x14ac:dyDescent="0.2">
      <c r="B538" s="116">
        <v>146153</v>
      </c>
      <c r="C538" s="17" t="s">
        <v>9013</v>
      </c>
      <c r="D538" s="18"/>
      <c r="E538" s="22"/>
      <c r="F538" s="25">
        <v>2189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32.1" customHeight="1" outlineLevel="1" x14ac:dyDescent="0.2">
      <c r="B539" s="116">
        <v>146154</v>
      </c>
      <c r="C539" s="17" t="s">
        <v>9014</v>
      </c>
      <c r="D539" s="18"/>
      <c r="E539" s="24">
        <v>7.18</v>
      </c>
      <c r="F539" s="25">
        <v>3132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32.1" customHeight="1" outlineLevel="1" x14ac:dyDescent="0.2">
      <c r="B540" s="116">
        <v>148064</v>
      </c>
      <c r="C540" s="17" t="s">
        <v>9015</v>
      </c>
      <c r="D540" s="18"/>
      <c r="E540" s="22"/>
      <c r="F540" s="20">
        <v>214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32.1" customHeight="1" outlineLevel="1" x14ac:dyDescent="0.2">
      <c r="B541" s="116">
        <v>146693</v>
      </c>
      <c r="C541" s="17" t="s">
        <v>9016</v>
      </c>
      <c r="D541" s="18"/>
      <c r="E541" s="22"/>
      <c r="F541" s="20">
        <v>266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32.1" customHeight="1" outlineLevel="1" x14ac:dyDescent="0.2">
      <c r="B542" s="116">
        <v>146688</v>
      </c>
      <c r="C542" s="17" t="s">
        <v>9017</v>
      </c>
      <c r="D542" s="18"/>
      <c r="E542" s="22"/>
      <c r="F542" s="20">
        <v>483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32.1" customHeight="1" outlineLevel="1" x14ac:dyDescent="0.2">
      <c r="B543" s="116">
        <v>146689</v>
      </c>
      <c r="C543" s="17" t="s">
        <v>9018</v>
      </c>
      <c r="D543" s="18"/>
      <c r="E543" s="22"/>
      <c r="F543" s="20">
        <v>669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32.1" customHeight="1" outlineLevel="1" x14ac:dyDescent="0.2">
      <c r="B544" s="116">
        <v>146690</v>
      </c>
      <c r="C544" s="17" t="s">
        <v>9019</v>
      </c>
      <c r="D544" s="18"/>
      <c r="E544" s="24">
        <v>2.42</v>
      </c>
      <c r="F544" s="20">
        <v>867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32.1" customHeight="1" outlineLevel="1" x14ac:dyDescent="0.2">
      <c r="B545" s="116">
        <v>146691</v>
      </c>
      <c r="C545" s="17" t="s">
        <v>9020</v>
      </c>
      <c r="D545" s="18"/>
      <c r="E545" s="24">
        <v>3.53</v>
      </c>
      <c r="F545" s="25">
        <v>1282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32.1" customHeight="1" outlineLevel="1" thickBot="1" x14ac:dyDescent="0.25">
      <c r="B546" s="116">
        <v>146692</v>
      </c>
      <c r="C546" s="17" t="s">
        <v>9021</v>
      </c>
      <c r="D546" s="18"/>
      <c r="E546" s="22"/>
      <c r="F546" s="25">
        <v>1896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18.95" customHeight="1" thickBot="1" x14ac:dyDescent="0.25">
      <c r="A547" s="11"/>
      <c r="B547" s="129" t="s">
        <v>9022</v>
      </c>
      <c r="C547" s="129"/>
      <c r="D547" s="129"/>
      <c r="E547" s="129"/>
      <c r="F547" s="129"/>
      <c r="G547" s="12"/>
      <c r="H547" s="12"/>
      <c r="I547" s="12" t="str">
        <f t="shared" si="24"/>
        <v/>
      </c>
      <c r="J547" s="12" t="str">
        <f t="shared" si="25"/>
        <v/>
      </c>
      <c r="K547" s="13"/>
      <c r="L547" s="14" t="s">
        <v>14</v>
      </c>
      <c r="M547" s="14" t="str">
        <f t="shared" si="26"/>
        <v/>
      </c>
    </row>
    <row r="548" spans="1:13" s="2" customFormat="1" ht="32.1" customHeight="1" outlineLevel="1" x14ac:dyDescent="0.2">
      <c r="B548" s="116">
        <v>142468</v>
      </c>
      <c r="C548" s="17" t="s">
        <v>9023</v>
      </c>
      <c r="D548" s="18"/>
      <c r="E548" s="19">
        <v>0.27800000000000002</v>
      </c>
      <c r="F548" s="20">
        <v>124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32.1" customHeight="1" outlineLevel="1" x14ac:dyDescent="0.2">
      <c r="B549" s="116">
        <v>148088</v>
      </c>
      <c r="C549" s="17" t="s">
        <v>9024</v>
      </c>
      <c r="D549" s="18"/>
      <c r="E549" s="19">
        <v>0.13200000000000001</v>
      </c>
      <c r="F549" s="20">
        <v>566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32.1" customHeight="1" outlineLevel="1" x14ac:dyDescent="0.2">
      <c r="B550" s="116">
        <v>145008</v>
      </c>
      <c r="C550" s="17" t="s">
        <v>9025</v>
      </c>
      <c r="D550" s="18"/>
      <c r="E550" s="22"/>
      <c r="F550" s="20">
        <v>451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32.1" customHeight="1" outlineLevel="1" x14ac:dyDescent="0.2">
      <c r="B551" s="116">
        <v>145006</v>
      </c>
      <c r="C551" s="17" t="s">
        <v>9026</v>
      </c>
      <c r="D551" s="18"/>
      <c r="E551" s="19">
        <v>0.65300000000000002</v>
      </c>
      <c r="F551" s="20">
        <v>408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32.1" customHeight="1" outlineLevel="1" x14ac:dyDescent="0.2">
      <c r="B552" s="116">
        <v>148094</v>
      </c>
      <c r="C552" s="17" t="s">
        <v>9027</v>
      </c>
      <c r="D552" s="18"/>
      <c r="E552" s="22"/>
      <c r="F552" s="25">
        <v>1465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32.1" customHeight="1" outlineLevel="1" x14ac:dyDescent="0.2">
      <c r="B553" s="116">
        <v>142563</v>
      </c>
      <c r="C553" s="17" t="s">
        <v>9028</v>
      </c>
      <c r="D553" s="18"/>
      <c r="E553" s="19">
        <v>0.28399999999999997</v>
      </c>
      <c r="F553" s="20">
        <v>389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32.1" customHeight="1" outlineLevel="1" x14ac:dyDescent="0.2">
      <c r="B554" s="116">
        <v>148093</v>
      </c>
      <c r="C554" s="17" t="s">
        <v>9029</v>
      </c>
      <c r="D554" s="18"/>
      <c r="E554" s="22"/>
      <c r="F554" s="25">
        <v>1378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32.1" customHeight="1" outlineLevel="1" x14ac:dyDescent="0.2">
      <c r="B555" s="116">
        <v>142560</v>
      </c>
      <c r="C555" s="17" t="s">
        <v>9030</v>
      </c>
      <c r="D555" s="18"/>
      <c r="E555" s="19">
        <v>0.42299999999999999</v>
      </c>
      <c r="F555" s="20">
        <v>445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32.1" customHeight="1" outlineLevel="1" x14ac:dyDescent="0.2">
      <c r="B556" s="116">
        <v>142561</v>
      </c>
      <c r="C556" s="17" t="s">
        <v>9031</v>
      </c>
      <c r="D556" s="18"/>
      <c r="E556" s="19">
        <v>0.53600000000000003</v>
      </c>
      <c r="F556" s="20">
        <v>566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32.1" customHeight="1" outlineLevel="1" x14ac:dyDescent="0.2">
      <c r="B557" s="116">
        <v>148087</v>
      </c>
      <c r="C557" s="17" t="s">
        <v>9032</v>
      </c>
      <c r="D557" s="18"/>
      <c r="E557" s="19">
        <v>1.411</v>
      </c>
      <c r="F557" s="25">
        <v>1737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32.1" customHeight="1" outlineLevel="1" x14ac:dyDescent="0.2">
      <c r="B558" s="116">
        <v>148092</v>
      </c>
      <c r="C558" s="17" t="s">
        <v>9033</v>
      </c>
      <c r="D558" s="18"/>
      <c r="E558" s="19">
        <v>2.5569999999999999</v>
      </c>
      <c r="F558" s="25">
        <v>1737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32.1" customHeight="1" outlineLevel="1" x14ac:dyDescent="0.2">
      <c r="B559" s="116">
        <v>142562</v>
      </c>
      <c r="C559" s="17" t="s">
        <v>9034</v>
      </c>
      <c r="D559" s="18"/>
      <c r="E559" s="19">
        <v>0.47699999999999998</v>
      </c>
      <c r="F559" s="20">
        <v>311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32.1" customHeight="1" outlineLevel="1" x14ac:dyDescent="0.2">
      <c r="B560" s="116">
        <v>148086</v>
      </c>
      <c r="C560" s="17" t="s">
        <v>9035</v>
      </c>
      <c r="D560" s="18"/>
      <c r="E560" s="22"/>
      <c r="F560" s="25">
        <v>1036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32.1" customHeight="1" outlineLevel="1" x14ac:dyDescent="0.2">
      <c r="B561" s="116">
        <v>148071</v>
      </c>
      <c r="C561" s="17" t="s">
        <v>9036</v>
      </c>
      <c r="D561" s="18"/>
      <c r="E561" s="19">
        <v>0.91700000000000004</v>
      </c>
      <c r="F561" s="25">
        <v>1249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32.1" customHeight="1" outlineLevel="1" x14ac:dyDescent="0.2">
      <c r="B562" s="116">
        <v>148010</v>
      </c>
      <c r="C562" s="17" t="s">
        <v>9037</v>
      </c>
      <c r="D562" s="18"/>
      <c r="E562" s="19">
        <v>1.6659999999999999</v>
      </c>
      <c r="F562" s="25">
        <v>1144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32.1" customHeight="1" outlineLevel="1" x14ac:dyDescent="0.2">
      <c r="B563" s="116">
        <v>142567</v>
      </c>
      <c r="C563" s="17" t="s">
        <v>9038</v>
      </c>
      <c r="D563" s="18"/>
      <c r="E563" s="19">
        <v>1.1719999999999999</v>
      </c>
      <c r="F563" s="20">
        <v>827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32.1" customHeight="1" outlineLevel="1" x14ac:dyDescent="0.2">
      <c r="B564" s="116">
        <v>142566</v>
      </c>
      <c r="C564" s="17" t="s">
        <v>9039</v>
      </c>
      <c r="D564" s="18"/>
      <c r="E564" s="19">
        <v>1.1759999999999999</v>
      </c>
      <c r="F564" s="20">
        <v>858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32.1" customHeight="1" outlineLevel="1" x14ac:dyDescent="0.2">
      <c r="B565" s="116">
        <v>145012</v>
      </c>
      <c r="C565" s="17" t="s">
        <v>9040</v>
      </c>
      <c r="D565" s="18"/>
      <c r="E565" s="19">
        <v>1.667</v>
      </c>
      <c r="F565" s="20">
        <v>974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32.1" customHeight="1" outlineLevel="1" x14ac:dyDescent="0.2">
      <c r="B566" s="116">
        <v>145011</v>
      </c>
      <c r="C566" s="17" t="s">
        <v>9041</v>
      </c>
      <c r="D566" s="18"/>
      <c r="E566" s="19">
        <v>1.3520000000000001</v>
      </c>
      <c r="F566" s="20">
        <v>764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32.1" customHeight="1" outlineLevel="1" x14ac:dyDescent="0.2">
      <c r="B567" s="116">
        <v>148085</v>
      </c>
      <c r="C567" s="17" t="s">
        <v>9042</v>
      </c>
      <c r="D567" s="18"/>
      <c r="E567" s="19">
        <v>3.758</v>
      </c>
      <c r="F567" s="25">
        <v>3323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32.1" customHeight="1" outlineLevel="1" x14ac:dyDescent="0.2">
      <c r="B568" s="116">
        <v>148081</v>
      </c>
      <c r="C568" s="17" t="s">
        <v>9043</v>
      </c>
      <c r="D568" s="18"/>
      <c r="E568" s="24">
        <v>2.46</v>
      </c>
      <c r="F568" s="25">
        <v>3063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32.1" customHeight="1" outlineLevel="1" x14ac:dyDescent="0.2">
      <c r="B569" s="116">
        <v>148059</v>
      </c>
      <c r="C569" s="17" t="s">
        <v>9044</v>
      </c>
      <c r="D569" s="18"/>
      <c r="E569" s="24">
        <v>0.66</v>
      </c>
      <c r="F569" s="20">
        <v>469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32.1" customHeight="1" outlineLevel="1" x14ac:dyDescent="0.2">
      <c r="B570" s="116">
        <v>148060</v>
      </c>
      <c r="C570" s="17" t="s">
        <v>9045</v>
      </c>
      <c r="D570" s="18"/>
      <c r="E570" s="22"/>
      <c r="F570" s="20">
        <v>856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32.1" customHeight="1" outlineLevel="1" x14ac:dyDescent="0.2">
      <c r="B571" s="116">
        <v>148061</v>
      </c>
      <c r="C571" s="17" t="s">
        <v>9046</v>
      </c>
      <c r="D571" s="18"/>
      <c r="E571" s="24">
        <v>4.9400000000000004</v>
      </c>
      <c r="F571" s="25">
        <v>1577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32.1" customHeight="1" outlineLevel="1" x14ac:dyDescent="0.2">
      <c r="B572" s="116">
        <v>148062</v>
      </c>
      <c r="C572" s="17" t="s">
        <v>9047</v>
      </c>
      <c r="D572" s="18"/>
      <c r="E572" s="24">
        <v>6.92</v>
      </c>
      <c r="F572" s="25">
        <v>2309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32.1" customHeight="1" outlineLevel="1" x14ac:dyDescent="0.2">
      <c r="B573" s="116">
        <v>145460</v>
      </c>
      <c r="C573" s="17" t="s">
        <v>9048</v>
      </c>
      <c r="D573" s="18"/>
      <c r="E573" s="24">
        <v>8.67</v>
      </c>
      <c r="F573" s="25">
        <v>3282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32.1" customHeight="1" outlineLevel="1" x14ac:dyDescent="0.2">
      <c r="B574" s="116">
        <v>146827</v>
      </c>
      <c r="C574" s="17" t="s">
        <v>9049</v>
      </c>
      <c r="D574" s="18"/>
      <c r="E574" s="19">
        <v>2.1150000000000002</v>
      </c>
      <c r="F574" s="25">
        <v>1314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32.1" customHeight="1" outlineLevel="1" x14ac:dyDescent="0.2">
      <c r="B575" s="116">
        <v>146828</v>
      </c>
      <c r="C575" s="17" t="s">
        <v>9050</v>
      </c>
      <c r="D575" s="18"/>
      <c r="E575" s="23">
        <v>3.8</v>
      </c>
      <c r="F575" s="25">
        <v>1931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32.1" customHeight="1" outlineLevel="1" x14ac:dyDescent="0.2">
      <c r="B576" s="116">
        <v>146829</v>
      </c>
      <c r="C576" s="17" t="s">
        <v>9051</v>
      </c>
      <c r="D576" s="18"/>
      <c r="E576" s="23">
        <v>7.3</v>
      </c>
      <c r="F576" s="25">
        <v>3362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32.1" customHeight="1" outlineLevel="1" x14ac:dyDescent="0.2">
      <c r="B577" s="116">
        <v>146830</v>
      </c>
      <c r="C577" s="17" t="s">
        <v>9052</v>
      </c>
      <c r="D577" s="18"/>
      <c r="E577" s="24">
        <v>10.78</v>
      </c>
      <c r="F577" s="25">
        <v>5219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32.1" customHeight="1" outlineLevel="1" thickBot="1" x14ac:dyDescent="0.25">
      <c r="B578" s="116">
        <v>148048</v>
      </c>
      <c r="C578" s="17" t="s">
        <v>9053</v>
      </c>
      <c r="D578" s="18"/>
      <c r="E578" s="24">
        <v>10.78</v>
      </c>
      <c r="F578" s="25">
        <v>7000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8.95" customHeight="1" thickBot="1" x14ac:dyDescent="0.25">
      <c r="A579" s="11"/>
      <c r="B579" s="129" t="s">
        <v>9054</v>
      </c>
      <c r="C579" s="129"/>
      <c r="D579" s="129"/>
      <c r="E579" s="129"/>
      <c r="F579" s="129"/>
      <c r="G579" s="12"/>
      <c r="H579" s="12"/>
      <c r="I579" s="12" t="str">
        <f t="shared" si="24"/>
        <v/>
      </c>
      <c r="J579" s="12" t="str">
        <f t="shared" si="25"/>
        <v/>
      </c>
      <c r="K579" s="13"/>
      <c r="L579" s="14" t="s">
        <v>14</v>
      </c>
      <c r="M579" s="14" t="str">
        <f t="shared" si="26"/>
        <v/>
      </c>
    </row>
    <row r="580" spans="1:13" s="2" customFormat="1" ht="18.95" customHeight="1" outlineLevel="1" thickBot="1" x14ac:dyDescent="0.25">
      <c r="A580" s="11"/>
      <c r="B580" s="132" t="s">
        <v>9055</v>
      </c>
      <c r="C580" s="132"/>
      <c r="D580" s="132"/>
      <c r="E580" s="132"/>
      <c r="F580" s="132"/>
      <c r="G580" s="15"/>
      <c r="H580" s="15"/>
      <c r="I580" s="15" t="str">
        <f t="shared" si="24"/>
        <v/>
      </c>
      <c r="J580" s="15" t="str">
        <f t="shared" si="25"/>
        <v/>
      </c>
      <c r="K580" s="16"/>
      <c r="L580" s="14" t="s">
        <v>14</v>
      </c>
      <c r="M580" s="14" t="str">
        <f t="shared" si="26"/>
        <v/>
      </c>
    </row>
    <row r="581" spans="1:13" s="2" customFormat="1" ht="15.95" customHeight="1" outlineLevel="2" x14ac:dyDescent="0.2">
      <c r="B581" s="17"/>
      <c r="C581" s="17" t="s">
        <v>9056</v>
      </c>
      <c r="D581" s="18"/>
      <c r="E581" s="22"/>
      <c r="F581" s="20">
        <v>205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5.95" customHeight="1" outlineLevel="2" x14ac:dyDescent="0.2">
      <c r="B582" s="17"/>
      <c r="C582" s="17" t="s">
        <v>9057</v>
      </c>
      <c r="D582" s="18"/>
      <c r="E582" s="22"/>
      <c r="F582" s="22"/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32.1" customHeight="1" outlineLevel="2" x14ac:dyDescent="0.2">
      <c r="B583" s="17" t="s">
        <v>9058</v>
      </c>
      <c r="C583" s="17" t="s">
        <v>9059</v>
      </c>
      <c r="D583" s="18"/>
      <c r="E583" s="24">
        <v>11.22</v>
      </c>
      <c r="F583" s="22"/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/>
      <c r="C584" s="17" t="s">
        <v>9060</v>
      </c>
      <c r="D584" s="18"/>
      <c r="E584" s="22"/>
      <c r="F584" s="22"/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/>
      <c r="C585" s="17" t="s">
        <v>9061</v>
      </c>
      <c r="D585" s="18"/>
      <c r="E585" s="22"/>
      <c r="F585" s="22"/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78" customHeight="1" outlineLevel="1" x14ac:dyDescent="0.2">
      <c r="B586" s="26">
        <v>183001</v>
      </c>
      <c r="C586" s="17" t="s">
        <v>9062</v>
      </c>
      <c r="D586" s="18"/>
      <c r="E586" s="20">
        <v>20</v>
      </c>
      <c r="F586" s="25">
        <v>8031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1" x14ac:dyDescent="0.2">
      <c r="B587" s="26">
        <v>175050</v>
      </c>
      <c r="C587" s="17" t="s">
        <v>9063</v>
      </c>
      <c r="D587" s="18"/>
      <c r="E587" s="23">
        <v>0.8</v>
      </c>
      <c r="F587" s="20">
        <v>310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78" customHeight="1" outlineLevel="1" x14ac:dyDescent="0.2">
      <c r="B588" s="26">
        <v>175100</v>
      </c>
      <c r="C588" s="17" t="s">
        <v>9064</v>
      </c>
      <c r="D588" s="18"/>
      <c r="E588" s="23">
        <v>2.7</v>
      </c>
      <c r="F588" s="25">
        <v>1561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78" customHeight="1" outlineLevel="1" x14ac:dyDescent="0.2">
      <c r="B589" s="17" t="s">
        <v>9065</v>
      </c>
      <c r="C589" s="17" t="s">
        <v>9066</v>
      </c>
      <c r="D589" s="18"/>
      <c r="E589" s="20">
        <v>10</v>
      </c>
      <c r="F589" s="25">
        <v>5835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1" x14ac:dyDescent="0.2">
      <c r="B590" s="17" t="s">
        <v>9067</v>
      </c>
      <c r="C590" s="17" t="s">
        <v>9068</v>
      </c>
      <c r="D590" s="18"/>
      <c r="E590" s="20">
        <v>20</v>
      </c>
      <c r="F590" s="25">
        <v>11654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15.95" customHeight="1" outlineLevel="1" x14ac:dyDescent="0.2">
      <c r="B591" s="17" t="s">
        <v>9069</v>
      </c>
      <c r="C591" s="17" t="s">
        <v>9070</v>
      </c>
      <c r="D591" s="18"/>
      <c r="E591" s="22"/>
      <c r="F591" s="25">
        <v>6274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78" customHeight="1" outlineLevel="1" x14ac:dyDescent="0.2">
      <c r="B592" s="17" t="s">
        <v>9071</v>
      </c>
      <c r="C592" s="17" t="s">
        <v>9072</v>
      </c>
      <c r="D592" s="18"/>
      <c r="E592" s="20">
        <v>25</v>
      </c>
      <c r="F592" s="22"/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/>
      <c r="C593" s="17" t="s">
        <v>9073</v>
      </c>
      <c r="D593" s="18"/>
      <c r="E593" s="20">
        <v>20</v>
      </c>
      <c r="F593" s="25">
        <v>11654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1" x14ac:dyDescent="0.2">
      <c r="B594" s="17" t="s">
        <v>9074</v>
      </c>
      <c r="C594" s="17" t="s">
        <v>9075</v>
      </c>
      <c r="D594" s="18"/>
      <c r="E594" s="20">
        <v>10</v>
      </c>
      <c r="F594" s="25">
        <v>5835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1" x14ac:dyDescent="0.2">
      <c r="B595" s="17"/>
      <c r="C595" s="17" t="s">
        <v>9076</v>
      </c>
      <c r="D595" s="18"/>
      <c r="E595" s="22"/>
      <c r="F595" s="25">
        <v>2522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1" x14ac:dyDescent="0.2">
      <c r="B596" s="17" t="s">
        <v>9077</v>
      </c>
      <c r="C596" s="17" t="s">
        <v>9078</v>
      </c>
      <c r="D596" s="18"/>
      <c r="E596" s="20">
        <v>20</v>
      </c>
      <c r="F596" s="25">
        <v>11654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1" x14ac:dyDescent="0.2">
      <c r="B597" s="17" t="s">
        <v>9077</v>
      </c>
      <c r="C597" s="17" t="s">
        <v>9079</v>
      </c>
      <c r="D597" s="18"/>
      <c r="E597" s="22"/>
      <c r="F597" s="25">
        <v>6804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1" x14ac:dyDescent="0.2">
      <c r="B598" s="17" t="s">
        <v>9080</v>
      </c>
      <c r="C598" s="17" t="s">
        <v>9081</v>
      </c>
      <c r="D598" s="18"/>
      <c r="E598" s="20">
        <v>25</v>
      </c>
      <c r="F598" s="25">
        <v>6804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15.95" customHeight="1" outlineLevel="1" x14ac:dyDescent="0.2">
      <c r="B599" s="17"/>
      <c r="C599" s="17" t="s">
        <v>9082</v>
      </c>
      <c r="D599" s="18"/>
      <c r="E599" s="22"/>
      <c r="F599" s="25">
        <v>6804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17" t="s">
        <v>9083</v>
      </c>
      <c r="C600" s="17" t="s">
        <v>9084</v>
      </c>
      <c r="D600" s="18"/>
      <c r="E600" s="23">
        <v>0.1</v>
      </c>
      <c r="F600" s="20">
        <v>139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26">
        <v>124050</v>
      </c>
      <c r="C601" s="17" t="s">
        <v>9085</v>
      </c>
      <c r="D601" s="18"/>
      <c r="E601" s="20">
        <v>2</v>
      </c>
      <c r="F601" s="25">
        <v>1094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26">
        <v>124100</v>
      </c>
      <c r="C602" s="17" t="s">
        <v>9086</v>
      </c>
      <c r="D602" s="18"/>
      <c r="E602" s="23">
        <v>4.9000000000000004</v>
      </c>
      <c r="F602" s="25">
        <v>2560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6">
        <v>124150</v>
      </c>
      <c r="C603" s="17" t="s">
        <v>9087</v>
      </c>
      <c r="D603" s="18"/>
      <c r="E603" s="23">
        <v>8.6999999999999993</v>
      </c>
      <c r="F603" s="25">
        <v>4910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6">
        <v>170103</v>
      </c>
      <c r="C604" s="17" t="s">
        <v>9088</v>
      </c>
      <c r="D604" s="18"/>
      <c r="E604" s="23">
        <v>6.5</v>
      </c>
      <c r="F604" s="25">
        <v>1446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6">
        <v>163050</v>
      </c>
      <c r="C605" s="17" t="s">
        <v>9089</v>
      </c>
      <c r="D605" s="18"/>
      <c r="E605" s="20">
        <v>4</v>
      </c>
      <c r="F605" s="20">
        <v>891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6">
        <v>163100</v>
      </c>
      <c r="C606" s="17" t="s">
        <v>9090</v>
      </c>
      <c r="D606" s="18"/>
      <c r="E606" s="23">
        <v>10.5</v>
      </c>
      <c r="F606" s="25">
        <v>5485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6">
        <v>162050</v>
      </c>
      <c r="C607" s="17" t="s">
        <v>9091</v>
      </c>
      <c r="D607" s="18"/>
      <c r="E607" s="23">
        <v>3.2</v>
      </c>
      <c r="F607" s="20">
        <v>275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6">
        <v>162100</v>
      </c>
      <c r="C608" s="17" t="s">
        <v>9092</v>
      </c>
      <c r="D608" s="18"/>
      <c r="E608" s="20">
        <v>8</v>
      </c>
      <c r="F608" s="25">
        <v>4183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78" customHeight="1" outlineLevel="1" x14ac:dyDescent="0.2">
      <c r="B609" s="26">
        <v>162101</v>
      </c>
      <c r="C609" s="17" t="s">
        <v>9093</v>
      </c>
      <c r="D609" s="18"/>
      <c r="E609" s="23">
        <v>6.5</v>
      </c>
      <c r="F609" s="20">
        <v>495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78" customHeight="1" outlineLevel="1" x14ac:dyDescent="0.2">
      <c r="B610" s="26">
        <v>162150</v>
      </c>
      <c r="C610" s="17" t="s">
        <v>9094</v>
      </c>
      <c r="D610" s="18"/>
      <c r="E610" s="23">
        <v>9.8000000000000007</v>
      </c>
      <c r="F610" s="25">
        <v>5121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78" customHeight="1" outlineLevel="1" x14ac:dyDescent="0.2">
      <c r="B611" s="26">
        <v>142050</v>
      </c>
      <c r="C611" s="17" t="s">
        <v>9095</v>
      </c>
      <c r="D611" s="18"/>
      <c r="E611" s="23">
        <v>2.2000000000000002</v>
      </c>
      <c r="F611" s="20">
        <v>677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78" customHeight="1" outlineLevel="1" x14ac:dyDescent="0.2">
      <c r="B612" s="26">
        <v>142100</v>
      </c>
      <c r="C612" s="17" t="s">
        <v>9096</v>
      </c>
      <c r="D612" s="18"/>
      <c r="E612" s="23">
        <v>2.9</v>
      </c>
      <c r="F612" s="25">
        <v>1412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1" x14ac:dyDescent="0.2">
      <c r="B613" s="26">
        <v>142150</v>
      </c>
      <c r="C613" s="17" t="s">
        <v>9097</v>
      </c>
      <c r="D613" s="18"/>
      <c r="E613" s="20">
        <v>5</v>
      </c>
      <c r="F613" s="25">
        <v>2923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15.95" customHeight="1" outlineLevel="1" x14ac:dyDescent="0.2">
      <c r="B614" s="26">
        <v>125102</v>
      </c>
      <c r="C614" s="17" t="s">
        <v>9098</v>
      </c>
      <c r="D614" s="18"/>
      <c r="E614" s="22"/>
      <c r="F614" s="22"/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1" x14ac:dyDescent="0.2">
      <c r="B615" s="26">
        <v>125050</v>
      </c>
      <c r="C615" s="17" t="s">
        <v>9099</v>
      </c>
      <c r="D615" s="18"/>
      <c r="E615" s="23">
        <v>1.6</v>
      </c>
      <c r="F615" s="20">
        <v>835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78" customHeight="1" outlineLevel="1" x14ac:dyDescent="0.2">
      <c r="B616" s="26">
        <v>125100</v>
      </c>
      <c r="C616" s="17" t="s">
        <v>9100</v>
      </c>
      <c r="D616" s="18"/>
      <c r="E616" s="23">
        <v>3.5</v>
      </c>
      <c r="F616" s="25">
        <v>1877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1" x14ac:dyDescent="0.2">
      <c r="B617" s="26">
        <v>125150</v>
      </c>
      <c r="C617" s="17" t="s">
        <v>9101</v>
      </c>
      <c r="D617" s="18"/>
      <c r="E617" s="23">
        <v>7.9</v>
      </c>
      <c r="F617" s="25">
        <v>4021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78" customHeight="1" outlineLevel="1" x14ac:dyDescent="0.2">
      <c r="B618" s="26">
        <v>160102</v>
      </c>
      <c r="C618" s="17" t="s">
        <v>9102</v>
      </c>
      <c r="D618" s="18"/>
      <c r="E618" s="23">
        <v>5.6</v>
      </c>
      <c r="F618" s="20">
        <v>495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1" x14ac:dyDescent="0.2">
      <c r="B619" s="26">
        <v>126100</v>
      </c>
      <c r="C619" s="17" t="s">
        <v>9103</v>
      </c>
      <c r="D619" s="18"/>
      <c r="E619" s="20">
        <v>5</v>
      </c>
      <c r="F619" s="20">
        <v>445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78" customHeight="1" outlineLevel="1" x14ac:dyDescent="0.2">
      <c r="B620" s="17" t="s">
        <v>9104</v>
      </c>
      <c r="C620" s="17" t="s">
        <v>9105</v>
      </c>
      <c r="D620" s="18"/>
      <c r="E620" s="23">
        <v>8.4</v>
      </c>
      <c r="F620" s="25">
        <v>4386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1" x14ac:dyDescent="0.2">
      <c r="B621" s="26">
        <v>170100</v>
      </c>
      <c r="C621" s="17" t="s">
        <v>9106</v>
      </c>
      <c r="D621" s="18"/>
      <c r="E621" s="23">
        <v>1.9</v>
      </c>
      <c r="F621" s="20">
        <v>809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1" x14ac:dyDescent="0.2">
      <c r="B622" s="26">
        <v>170150</v>
      </c>
      <c r="C622" s="17" t="s">
        <v>9107</v>
      </c>
      <c r="D622" s="18"/>
      <c r="E622" s="23">
        <v>3.7</v>
      </c>
      <c r="F622" s="25">
        <v>3095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1" x14ac:dyDescent="0.2">
      <c r="B623" s="26">
        <v>172050</v>
      </c>
      <c r="C623" s="17" t="s">
        <v>9108</v>
      </c>
      <c r="D623" s="18"/>
      <c r="E623" s="23">
        <v>2.2000000000000002</v>
      </c>
      <c r="F623" s="25">
        <v>1669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1" x14ac:dyDescent="0.2">
      <c r="B624" s="26">
        <v>172100</v>
      </c>
      <c r="C624" s="17" t="s">
        <v>9109</v>
      </c>
      <c r="D624" s="18"/>
      <c r="E624" s="23">
        <v>6.8</v>
      </c>
      <c r="F624" s="25">
        <v>3729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78" customHeight="1" outlineLevel="1" x14ac:dyDescent="0.2">
      <c r="B625" s="26">
        <v>172150</v>
      </c>
      <c r="C625" s="17" t="s">
        <v>9110</v>
      </c>
      <c r="D625" s="18"/>
      <c r="E625" s="23">
        <v>10.9</v>
      </c>
      <c r="F625" s="25">
        <v>2459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78" customHeight="1" outlineLevel="1" x14ac:dyDescent="0.2">
      <c r="B626" s="26">
        <v>173050</v>
      </c>
      <c r="C626" s="17" t="s">
        <v>9111</v>
      </c>
      <c r="D626" s="18"/>
      <c r="E626" s="23">
        <v>6.5</v>
      </c>
      <c r="F626" s="25">
        <v>2937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78" customHeight="1" outlineLevel="1" x14ac:dyDescent="0.2">
      <c r="B627" s="26">
        <v>173100</v>
      </c>
      <c r="C627" s="17" t="s">
        <v>9112</v>
      </c>
      <c r="D627" s="18"/>
      <c r="E627" s="23">
        <v>10.8</v>
      </c>
      <c r="F627" s="25">
        <v>4033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78" customHeight="1" outlineLevel="1" x14ac:dyDescent="0.2">
      <c r="B628" s="26">
        <v>174050</v>
      </c>
      <c r="C628" s="17" t="s">
        <v>9113</v>
      </c>
      <c r="D628" s="18"/>
      <c r="E628" s="23">
        <v>7.2</v>
      </c>
      <c r="F628" s="25">
        <v>2607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78" customHeight="1" outlineLevel="1" x14ac:dyDescent="0.2">
      <c r="B629" s="26">
        <v>174100</v>
      </c>
      <c r="C629" s="17" t="s">
        <v>9114</v>
      </c>
      <c r="D629" s="18"/>
      <c r="E629" s="20">
        <v>11</v>
      </c>
      <c r="F629" s="25">
        <v>8883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78" customHeight="1" outlineLevel="1" x14ac:dyDescent="0.2">
      <c r="B630" s="26">
        <v>161050</v>
      </c>
      <c r="C630" s="17" t="s">
        <v>9115</v>
      </c>
      <c r="D630" s="18"/>
      <c r="E630" s="23">
        <v>3.1</v>
      </c>
      <c r="F630" s="25">
        <v>1412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1" x14ac:dyDescent="0.2">
      <c r="B631" s="26">
        <v>161100</v>
      </c>
      <c r="C631" s="17" t="s">
        <v>9116</v>
      </c>
      <c r="D631" s="18"/>
      <c r="E631" s="23">
        <v>4.8</v>
      </c>
      <c r="F631" s="25">
        <v>2514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2:13" s="2" customFormat="1" ht="78" customHeight="1" outlineLevel="1" x14ac:dyDescent="0.2">
      <c r="B632" s="26">
        <v>161101</v>
      </c>
      <c r="C632" s="17" t="s">
        <v>9117</v>
      </c>
      <c r="D632" s="18"/>
      <c r="E632" s="23">
        <v>7.8</v>
      </c>
      <c r="F632" s="25">
        <v>3660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78" customHeight="1" outlineLevel="1" x14ac:dyDescent="0.2">
      <c r="B633" s="26">
        <v>161151</v>
      </c>
      <c r="C633" s="17" t="s">
        <v>9118</v>
      </c>
      <c r="D633" s="18"/>
      <c r="E633" s="23">
        <v>13.4</v>
      </c>
      <c r="F633" s="25">
        <v>6898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78" customHeight="1" outlineLevel="1" x14ac:dyDescent="0.2">
      <c r="B634" s="26">
        <v>160050</v>
      </c>
      <c r="C634" s="17" t="s">
        <v>9119</v>
      </c>
      <c r="D634" s="18"/>
      <c r="E634" s="23">
        <v>2.4</v>
      </c>
      <c r="F634" s="20">
        <v>405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78" customHeight="1" outlineLevel="1" x14ac:dyDescent="0.2">
      <c r="B635" s="26">
        <v>160100</v>
      </c>
      <c r="C635" s="17" t="s">
        <v>9120</v>
      </c>
      <c r="D635" s="18"/>
      <c r="E635" s="23">
        <v>4.2</v>
      </c>
      <c r="F635" s="25">
        <v>3135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78" customHeight="1" outlineLevel="1" x14ac:dyDescent="0.2">
      <c r="B636" s="26">
        <v>160101</v>
      </c>
      <c r="C636" s="17" t="s">
        <v>9121</v>
      </c>
      <c r="D636" s="18"/>
      <c r="E636" s="23">
        <v>7.7</v>
      </c>
      <c r="F636" s="25">
        <v>4183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78" customHeight="1" outlineLevel="1" x14ac:dyDescent="0.2">
      <c r="B637" s="26">
        <v>160150</v>
      </c>
      <c r="C637" s="17" t="s">
        <v>9122</v>
      </c>
      <c r="D637" s="18"/>
      <c r="E637" s="23">
        <v>8.9</v>
      </c>
      <c r="F637" s="20">
        <v>990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78" customHeight="1" outlineLevel="1" x14ac:dyDescent="0.2">
      <c r="B638" s="26">
        <v>160151</v>
      </c>
      <c r="C638" s="17" t="s">
        <v>9123</v>
      </c>
      <c r="D638" s="18"/>
      <c r="E638" s="23">
        <v>10.8</v>
      </c>
      <c r="F638" s="25">
        <v>2403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15.95" customHeight="1" outlineLevel="1" x14ac:dyDescent="0.2">
      <c r="B639" s="26">
        <v>160103</v>
      </c>
      <c r="C639" s="17" t="s">
        <v>9124</v>
      </c>
      <c r="D639" s="18"/>
      <c r="E639" s="23">
        <v>8.3000000000000007</v>
      </c>
      <c r="F639" s="22"/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78" customHeight="1" outlineLevel="1" x14ac:dyDescent="0.2">
      <c r="B640" s="26">
        <v>101050</v>
      </c>
      <c r="C640" s="17" t="s">
        <v>9125</v>
      </c>
      <c r="D640" s="18"/>
      <c r="E640" s="20">
        <v>11</v>
      </c>
      <c r="F640" s="25">
        <v>5505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1" x14ac:dyDescent="0.2">
      <c r="B641" s="26">
        <v>101100</v>
      </c>
      <c r="C641" s="17" t="s">
        <v>9126</v>
      </c>
      <c r="D641" s="18"/>
      <c r="E641" s="20">
        <v>26</v>
      </c>
      <c r="F641" s="25">
        <v>8635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1" thickBot="1" x14ac:dyDescent="0.25">
      <c r="B642" s="26">
        <v>101150</v>
      </c>
      <c r="C642" s="17" t="s">
        <v>9127</v>
      </c>
      <c r="D642" s="18"/>
      <c r="E642" s="23">
        <v>41.5</v>
      </c>
      <c r="F642" s="25">
        <v>14390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18.95" customHeight="1" thickBot="1" x14ac:dyDescent="0.25">
      <c r="A643" s="11"/>
      <c r="B643" s="129" t="s">
        <v>9128</v>
      </c>
      <c r="C643" s="129"/>
      <c r="D643" s="129"/>
      <c r="E643" s="129"/>
      <c r="F643" s="129"/>
      <c r="G643" s="12"/>
      <c r="H643" s="12"/>
      <c r="I643" s="12" t="str">
        <f t="shared" si="27"/>
        <v/>
      </c>
      <c r="J643" s="12" t="str">
        <f t="shared" si="28"/>
        <v/>
      </c>
      <c r="K643" s="13"/>
      <c r="L643" s="14" t="s">
        <v>14</v>
      </c>
      <c r="M643" s="14" t="str">
        <f t="shared" si="29"/>
        <v/>
      </c>
    </row>
    <row r="644" spans="1:13" s="2" customFormat="1" ht="78" customHeight="1" outlineLevel="1" x14ac:dyDescent="0.2">
      <c r="B644" s="17" t="s">
        <v>9129</v>
      </c>
      <c r="C644" s="17" t="s">
        <v>9130</v>
      </c>
      <c r="D644" s="18"/>
      <c r="E644" s="19">
        <v>5.6000000000000001E-2</v>
      </c>
      <c r="F644" s="20">
        <v>148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1" x14ac:dyDescent="0.2">
      <c r="B645" s="17" t="s">
        <v>9131</v>
      </c>
      <c r="C645" s="17" t="s">
        <v>9132</v>
      </c>
      <c r="D645" s="18"/>
      <c r="E645" s="19">
        <v>6.4000000000000001E-2</v>
      </c>
      <c r="F645" s="20">
        <v>148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1" x14ac:dyDescent="0.2">
      <c r="B646" s="17" t="s">
        <v>9133</v>
      </c>
      <c r="C646" s="17" t="s">
        <v>9134</v>
      </c>
      <c r="D646" s="18"/>
      <c r="E646" s="19">
        <v>7.5999999999999998E-2</v>
      </c>
      <c r="F646" s="20">
        <v>148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1" x14ac:dyDescent="0.2">
      <c r="B647" s="17" t="s">
        <v>9135</v>
      </c>
      <c r="C647" s="17" t="s">
        <v>9136</v>
      </c>
      <c r="D647" s="18"/>
      <c r="E647" s="19">
        <v>9.1999999999999998E-2</v>
      </c>
      <c r="F647" s="20">
        <v>159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1" x14ac:dyDescent="0.2">
      <c r="B648" s="17" t="s">
        <v>9137</v>
      </c>
      <c r="C648" s="17" t="s">
        <v>9138</v>
      </c>
      <c r="D648" s="18"/>
      <c r="E648" s="19">
        <v>0.104</v>
      </c>
      <c r="F648" s="20">
        <v>174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1" x14ac:dyDescent="0.2">
      <c r="B649" s="17" t="s">
        <v>9139</v>
      </c>
      <c r="C649" s="17" t="s">
        <v>9140</v>
      </c>
      <c r="D649" s="18"/>
      <c r="E649" s="19">
        <v>0.34399999999999997</v>
      </c>
      <c r="F649" s="20">
        <v>257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1" thickBot="1" x14ac:dyDescent="0.25">
      <c r="B650" s="17" t="s">
        <v>9141</v>
      </c>
      <c r="C650" s="17" t="s">
        <v>9142</v>
      </c>
      <c r="D650" s="18"/>
      <c r="E650" s="24">
        <v>0.66</v>
      </c>
      <c r="F650" s="20">
        <v>822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8.95" customHeight="1" thickBot="1" x14ac:dyDescent="0.25">
      <c r="A651" s="11"/>
      <c r="B651" s="129" t="s">
        <v>9143</v>
      </c>
      <c r="C651" s="129"/>
      <c r="D651" s="129"/>
      <c r="E651" s="129"/>
      <c r="F651" s="129"/>
      <c r="G651" s="12"/>
      <c r="H651" s="12"/>
      <c r="I651" s="12" t="str">
        <f t="shared" si="27"/>
        <v/>
      </c>
      <c r="J651" s="12" t="str">
        <f t="shared" si="28"/>
        <v/>
      </c>
      <c r="K651" s="13"/>
      <c r="L651" s="14" t="s">
        <v>14</v>
      </c>
      <c r="M651" s="14" t="str">
        <f t="shared" si="29"/>
        <v/>
      </c>
    </row>
    <row r="652" spans="1:13" s="2" customFormat="1" ht="78" customHeight="1" outlineLevel="1" x14ac:dyDescent="0.2">
      <c r="B652" s="17"/>
      <c r="C652" s="17" t="s">
        <v>9144</v>
      </c>
      <c r="D652" s="18"/>
      <c r="E652" s="22"/>
      <c r="F652" s="20">
        <v>556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1" x14ac:dyDescent="0.2">
      <c r="B653" s="17"/>
      <c r="C653" s="17" t="s">
        <v>9145</v>
      </c>
      <c r="D653" s="18"/>
      <c r="E653" s="22"/>
      <c r="F653" s="25">
        <v>2203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1" x14ac:dyDescent="0.2">
      <c r="B654" s="17"/>
      <c r="C654" s="17" t="s">
        <v>9146</v>
      </c>
      <c r="D654" s="18"/>
      <c r="E654" s="22"/>
      <c r="F654" s="20">
        <v>648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1" x14ac:dyDescent="0.2">
      <c r="B655" s="17"/>
      <c r="C655" s="17" t="s">
        <v>9147</v>
      </c>
      <c r="D655" s="18"/>
      <c r="E655" s="22"/>
      <c r="F655" s="25">
        <v>1479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1" x14ac:dyDescent="0.2">
      <c r="B656" s="17"/>
      <c r="C656" s="17" t="s">
        <v>9148</v>
      </c>
      <c r="D656" s="18"/>
      <c r="E656" s="22"/>
      <c r="F656" s="25">
        <v>3227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78" customHeight="1" outlineLevel="1" x14ac:dyDescent="0.2">
      <c r="B657" s="17"/>
      <c r="C657" s="17" t="s">
        <v>9149</v>
      </c>
      <c r="D657" s="18"/>
      <c r="E657" s="22"/>
      <c r="F657" s="20">
        <v>372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1:13" s="2" customFormat="1" ht="78" customHeight="1" outlineLevel="1" x14ac:dyDescent="0.2">
      <c r="B658" s="17"/>
      <c r="C658" s="17" t="s">
        <v>9150</v>
      </c>
      <c r="D658" s="18"/>
      <c r="E658" s="22"/>
      <c r="F658" s="20">
        <v>556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1" thickBot="1" x14ac:dyDescent="0.25">
      <c r="B659" s="17"/>
      <c r="C659" s="17" t="s">
        <v>9151</v>
      </c>
      <c r="D659" s="18"/>
      <c r="E659" s="22"/>
      <c r="F659" s="25">
        <v>1388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18.95" customHeight="1" thickBot="1" x14ac:dyDescent="0.25">
      <c r="A660" s="11"/>
      <c r="B660" s="129" t="s">
        <v>9152</v>
      </c>
      <c r="C660" s="129"/>
      <c r="D660" s="129"/>
      <c r="E660" s="129"/>
      <c r="F660" s="129"/>
      <c r="G660" s="12"/>
      <c r="H660" s="12"/>
      <c r="I660" s="12" t="str">
        <f t="shared" ref="I660:I723" si="30">IF(L660="Нет",F660*H660,"")</f>
        <v/>
      </c>
      <c r="J660" s="12" t="str">
        <f t="shared" ref="J660:J723" si="31">IF(L660="Нет",E660*H660,"")</f>
        <v/>
      </c>
      <c r="K660" s="13"/>
      <c r="L660" s="14" t="s">
        <v>14</v>
      </c>
      <c r="M660" s="14" t="str">
        <f t="shared" ref="M660:M723" si="32">IF(L660="Нет",H660,"")</f>
        <v/>
      </c>
    </row>
    <row r="661" spans="1:13" s="2" customFormat="1" ht="18.95" customHeight="1" outlineLevel="1" thickBot="1" x14ac:dyDescent="0.25">
      <c r="A661" s="11"/>
      <c r="B661" s="132" t="s">
        <v>9153</v>
      </c>
      <c r="C661" s="132"/>
      <c r="D661" s="132"/>
      <c r="E661" s="132"/>
      <c r="F661" s="132"/>
      <c r="G661" s="15"/>
      <c r="H661" s="15"/>
      <c r="I661" s="15" t="str">
        <f t="shared" si="30"/>
        <v/>
      </c>
      <c r="J661" s="15" t="str">
        <f t="shared" si="31"/>
        <v/>
      </c>
      <c r="K661" s="16"/>
      <c r="L661" s="14" t="s">
        <v>14</v>
      </c>
      <c r="M661" s="14" t="str">
        <f t="shared" si="32"/>
        <v/>
      </c>
    </row>
    <row r="662" spans="1:13" s="2" customFormat="1" ht="78" customHeight="1" outlineLevel="2" thickBot="1" x14ac:dyDescent="0.25">
      <c r="B662" s="17" t="s">
        <v>9154</v>
      </c>
      <c r="C662" s="17" t="s">
        <v>9155</v>
      </c>
      <c r="D662" s="18"/>
      <c r="E662" s="20">
        <v>54</v>
      </c>
      <c r="F662" s="25">
        <v>12338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18.95" customHeight="1" outlineLevel="1" thickBot="1" x14ac:dyDescent="0.25">
      <c r="A663" s="11"/>
      <c r="B663" s="132" t="s">
        <v>3437</v>
      </c>
      <c r="C663" s="132"/>
      <c r="D663" s="132"/>
      <c r="E663" s="132"/>
      <c r="F663" s="132"/>
      <c r="G663" s="15"/>
      <c r="H663" s="15"/>
      <c r="I663" s="15" t="str">
        <f t="shared" si="30"/>
        <v/>
      </c>
      <c r="J663" s="15" t="str">
        <f t="shared" si="31"/>
        <v/>
      </c>
      <c r="K663" s="16"/>
      <c r="L663" s="14" t="s">
        <v>14</v>
      </c>
      <c r="M663" s="14" t="str">
        <f t="shared" si="32"/>
        <v/>
      </c>
    </row>
    <row r="664" spans="1:13" s="2" customFormat="1" ht="78" customHeight="1" outlineLevel="2" x14ac:dyDescent="0.2">
      <c r="B664" s="17" t="s">
        <v>9156</v>
      </c>
      <c r="C664" s="17" t="s">
        <v>9157</v>
      </c>
      <c r="D664" s="18"/>
      <c r="E664" s="23">
        <v>40.799999999999997</v>
      </c>
      <c r="F664" s="25">
        <v>3000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1:13" s="2" customFormat="1" ht="78" customHeight="1" outlineLevel="2" x14ac:dyDescent="0.2">
      <c r="B665" s="17" t="s">
        <v>9158</v>
      </c>
      <c r="C665" s="17" t="s">
        <v>9159</v>
      </c>
      <c r="D665" s="18"/>
      <c r="E665" s="20">
        <v>40</v>
      </c>
      <c r="F665" s="25">
        <v>3000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2" x14ac:dyDescent="0.2">
      <c r="B666" s="17" t="s">
        <v>9160</v>
      </c>
      <c r="C666" s="17" t="s">
        <v>9161</v>
      </c>
      <c r="D666" s="18"/>
      <c r="E666" s="20">
        <v>45</v>
      </c>
      <c r="F666" s="25">
        <v>3000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15.95" customHeight="1" outlineLevel="2" x14ac:dyDescent="0.2">
      <c r="B667" s="17" t="s">
        <v>9162</v>
      </c>
      <c r="C667" s="17" t="s">
        <v>9163</v>
      </c>
      <c r="D667" s="18"/>
      <c r="E667" s="22"/>
      <c r="F667" s="25">
        <v>2814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32.1" customHeight="1" outlineLevel="2" x14ac:dyDescent="0.2">
      <c r="B668" s="17"/>
      <c r="C668" s="17" t="s">
        <v>9164</v>
      </c>
      <c r="D668" s="18"/>
      <c r="E668" s="22"/>
      <c r="F668" s="20">
        <v>633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32.1" customHeight="1" outlineLevel="2" x14ac:dyDescent="0.2">
      <c r="B669" s="17"/>
      <c r="C669" s="17" t="s">
        <v>9165</v>
      </c>
      <c r="D669" s="18"/>
      <c r="E669" s="22"/>
      <c r="F669" s="25">
        <v>1466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32.1" customHeight="1" outlineLevel="2" x14ac:dyDescent="0.2">
      <c r="B670" s="17"/>
      <c r="C670" s="17" t="s">
        <v>9166</v>
      </c>
      <c r="D670" s="18"/>
      <c r="E670" s="22"/>
      <c r="F670" s="25">
        <v>1260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32.1" customHeight="1" outlineLevel="2" x14ac:dyDescent="0.2">
      <c r="B671" s="17"/>
      <c r="C671" s="17" t="s">
        <v>9167</v>
      </c>
      <c r="D671" s="18"/>
      <c r="E671" s="22"/>
      <c r="F671" s="20">
        <v>755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32.1" customHeight="1" outlineLevel="2" x14ac:dyDescent="0.2">
      <c r="B672" s="17" t="s">
        <v>9168</v>
      </c>
      <c r="C672" s="17" t="s">
        <v>9169</v>
      </c>
      <c r="D672" s="18"/>
      <c r="E672" s="22"/>
      <c r="F672" s="25">
        <v>1265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32.1" customHeight="1" outlineLevel="2" x14ac:dyDescent="0.2">
      <c r="B673" s="17"/>
      <c r="C673" s="17" t="s">
        <v>9170</v>
      </c>
      <c r="D673" s="18"/>
      <c r="E673" s="22"/>
      <c r="F673" s="25">
        <v>1390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32.1" customHeight="1" outlineLevel="2" x14ac:dyDescent="0.2">
      <c r="B674" s="17"/>
      <c r="C674" s="17" t="s">
        <v>9171</v>
      </c>
      <c r="D674" s="18"/>
      <c r="E674" s="22"/>
      <c r="F674" s="25">
        <v>1893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32.1" customHeight="1" outlineLevel="2" x14ac:dyDescent="0.2">
      <c r="B675" s="17"/>
      <c r="C675" s="17" t="s">
        <v>9172</v>
      </c>
      <c r="D675" s="18"/>
      <c r="E675" s="22"/>
      <c r="F675" s="25">
        <v>1138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32.1" customHeight="1" outlineLevel="2" x14ac:dyDescent="0.2">
      <c r="B676" s="17"/>
      <c r="C676" s="17" t="s">
        <v>9173</v>
      </c>
      <c r="D676" s="18"/>
      <c r="E676" s="22"/>
      <c r="F676" s="25">
        <v>1515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32.1" customHeight="1" outlineLevel="2" x14ac:dyDescent="0.2">
      <c r="B677" s="17" t="s">
        <v>9174</v>
      </c>
      <c r="C677" s="17" t="s">
        <v>9175</v>
      </c>
      <c r="D677" s="18"/>
      <c r="E677" s="22"/>
      <c r="F677" s="25">
        <v>1463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32.1" customHeight="1" outlineLevel="2" thickBot="1" x14ac:dyDescent="0.25">
      <c r="B678" s="17"/>
      <c r="C678" s="17" t="s">
        <v>9176</v>
      </c>
      <c r="D678" s="18"/>
      <c r="E678" s="22"/>
      <c r="F678" s="20">
        <v>760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18.95" customHeight="1" outlineLevel="1" thickBot="1" x14ac:dyDescent="0.25">
      <c r="A679" s="11"/>
      <c r="B679" s="132" t="s">
        <v>9177</v>
      </c>
      <c r="C679" s="132"/>
      <c r="D679" s="132"/>
      <c r="E679" s="132"/>
      <c r="F679" s="132"/>
      <c r="G679" s="15"/>
      <c r="H679" s="15"/>
      <c r="I679" s="15" t="str">
        <f t="shared" si="30"/>
        <v/>
      </c>
      <c r="J679" s="15" t="str">
        <f t="shared" si="31"/>
        <v/>
      </c>
      <c r="K679" s="16"/>
      <c r="L679" s="14" t="s">
        <v>14</v>
      </c>
      <c r="M679" s="14" t="str">
        <f t="shared" si="32"/>
        <v/>
      </c>
    </row>
    <row r="680" spans="1:13" s="2" customFormat="1" ht="32.1" customHeight="1" outlineLevel="2" x14ac:dyDescent="0.2">
      <c r="B680" s="17" t="s">
        <v>9178</v>
      </c>
      <c r="C680" s="17" t="s">
        <v>9179</v>
      </c>
      <c r="D680" s="18"/>
      <c r="E680" s="20">
        <v>16</v>
      </c>
      <c r="F680" s="25">
        <v>1300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17" t="s">
        <v>9180</v>
      </c>
      <c r="C681" s="17" t="s">
        <v>9181</v>
      </c>
      <c r="D681" s="18"/>
      <c r="E681" s="20">
        <v>16</v>
      </c>
      <c r="F681" s="25">
        <v>1300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17" t="s">
        <v>9182</v>
      </c>
      <c r="C682" s="17" t="s">
        <v>9183</v>
      </c>
      <c r="D682" s="18"/>
      <c r="E682" s="20">
        <v>14</v>
      </c>
      <c r="F682" s="25">
        <v>1597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thickBot="1" x14ac:dyDescent="0.25">
      <c r="B683" s="17" t="s">
        <v>9184</v>
      </c>
      <c r="C683" s="17" t="s">
        <v>9185</v>
      </c>
      <c r="D683" s="18"/>
      <c r="E683" s="20">
        <v>14</v>
      </c>
      <c r="F683" s="25">
        <v>1604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18.95" customHeight="1" outlineLevel="1" thickBot="1" x14ac:dyDescent="0.25">
      <c r="A684" s="11"/>
      <c r="B684" s="132" t="s">
        <v>9186</v>
      </c>
      <c r="C684" s="132"/>
      <c r="D684" s="132"/>
      <c r="E684" s="132"/>
      <c r="F684" s="132"/>
      <c r="G684" s="15"/>
      <c r="H684" s="15"/>
      <c r="I684" s="15" t="str">
        <f t="shared" si="30"/>
        <v/>
      </c>
      <c r="J684" s="15" t="str">
        <f t="shared" si="31"/>
        <v/>
      </c>
      <c r="K684" s="16"/>
      <c r="L684" s="14" t="s">
        <v>14</v>
      </c>
      <c r="M684" s="14" t="str">
        <f t="shared" si="32"/>
        <v/>
      </c>
    </row>
    <row r="685" spans="1:13" s="2" customFormat="1" ht="78" customHeight="1" outlineLevel="2" x14ac:dyDescent="0.2">
      <c r="B685" s="17" t="s">
        <v>9187</v>
      </c>
      <c r="C685" s="17" t="s">
        <v>9188</v>
      </c>
      <c r="D685" s="18"/>
      <c r="E685" s="20">
        <v>18</v>
      </c>
      <c r="F685" s="25">
        <v>1500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32.1" customHeight="1" outlineLevel="2" x14ac:dyDescent="0.2">
      <c r="B686" s="17" t="s">
        <v>9189</v>
      </c>
      <c r="C686" s="17" t="s">
        <v>9190</v>
      </c>
      <c r="D686" s="18"/>
      <c r="E686" s="20">
        <v>18</v>
      </c>
      <c r="F686" s="25">
        <v>1500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32.1" customHeight="1" outlineLevel="2" x14ac:dyDescent="0.2">
      <c r="B687" s="17" t="s">
        <v>9191</v>
      </c>
      <c r="C687" s="17" t="s">
        <v>9192</v>
      </c>
      <c r="D687" s="18"/>
      <c r="E687" s="20">
        <v>20</v>
      </c>
      <c r="F687" s="25">
        <v>2113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x14ac:dyDescent="0.2">
      <c r="B688" s="17" t="s">
        <v>9193</v>
      </c>
      <c r="C688" s="17" t="s">
        <v>9194</v>
      </c>
      <c r="D688" s="18"/>
      <c r="E688" s="20">
        <v>18</v>
      </c>
      <c r="F688" s="25">
        <v>1838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41" t="s">
        <v>3014</v>
      </c>
      <c r="L688" s="14" t="s">
        <v>19</v>
      </c>
      <c r="M688" s="14">
        <f t="shared" si="32"/>
        <v>0</v>
      </c>
    </row>
    <row r="689" spans="1:13" s="2" customFormat="1" ht="32.1" customHeight="1" outlineLevel="2" x14ac:dyDescent="0.2">
      <c r="B689" s="17" t="s">
        <v>9195</v>
      </c>
      <c r="C689" s="17" t="s">
        <v>9196</v>
      </c>
      <c r="D689" s="18"/>
      <c r="E689" s="20">
        <v>20</v>
      </c>
      <c r="F689" s="25">
        <v>2108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32.1" customHeight="1" outlineLevel="2" thickBot="1" x14ac:dyDescent="0.25">
      <c r="B690" s="17" t="s">
        <v>9197</v>
      </c>
      <c r="C690" s="17" t="s">
        <v>9198</v>
      </c>
      <c r="D690" s="18"/>
      <c r="E690" s="20">
        <v>18</v>
      </c>
      <c r="F690" s="25">
        <v>1837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41" t="s">
        <v>3014</v>
      </c>
      <c r="L690" s="14" t="s">
        <v>19</v>
      </c>
      <c r="M690" s="14">
        <f t="shared" si="32"/>
        <v>0</v>
      </c>
    </row>
    <row r="691" spans="1:13" s="2" customFormat="1" ht="18.95" customHeight="1" outlineLevel="1" thickBot="1" x14ac:dyDescent="0.25">
      <c r="A691" s="11"/>
      <c r="B691" s="132" t="s">
        <v>9199</v>
      </c>
      <c r="C691" s="132"/>
      <c r="D691" s="132"/>
      <c r="E691" s="132"/>
      <c r="F691" s="132"/>
      <c r="G691" s="15"/>
      <c r="H691" s="15"/>
      <c r="I691" s="15" t="str">
        <f t="shared" si="30"/>
        <v/>
      </c>
      <c r="J691" s="15" t="str">
        <f t="shared" si="31"/>
        <v/>
      </c>
      <c r="K691" s="16"/>
      <c r="L691" s="14" t="s">
        <v>14</v>
      </c>
      <c r="M691" s="14" t="str">
        <f t="shared" si="32"/>
        <v/>
      </c>
    </row>
    <row r="692" spans="1:13" s="2" customFormat="1" ht="32.1" customHeight="1" outlineLevel="2" x14ac:dyDescent="0.2">
      <c r="B692" s="17" t="s">
        <v>9200</v>
      </c>
      <c r="C692" s="17" t="s">
        <v>9201</v>
      </c>
      <c r="D692" s="18"/>
      <c r="E692" s="20">
        <v>24</v>
      </c>
      <c r="F692" s="25">
        <v>1900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78" customHeight="1" outlineLevel="2" x14ac:dyDescent="0.2">
      <c r="B693" s="17" t="s">
        <v>9202</v>
      </c>
      <c r="C693" s="17" t="s">
        <v>9203</v>
      </c>
      <c r="D693" s="18"/>
      <c r="E693" s="20">
        <v>24</v>
      </c>
      <c r="F693" s="25">
        <v>1900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17" t="s">
        <v>9204</v>
      </c>
      <c r="C694" s="17" t="s">
        <v>9205</v>
      </c>
      <c r="D694" s="18"/>
      <c r="E694" s="20">
        <v>24</v>
      </c>
      <c r="F694" s="25">
        <v>2541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17" t="s">
        <v>9206</v>
      </c>
      <c r="C695" s="17" t="s">
        <v>9207</v>
      </c>
      <c r="D695" s="18"/>
      <c r="E695" s="20">
        <v>22</v>
      </c>
      <c r="F695" s="25">
        <v>2228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x14ac:dyDescent="0.2">
      <c r="B696" s="17" t="s">
        <v>9208</v>
      </c>
      <c r="C696" s="17" t="s">
        <v>9209</v>
      </c>
      <c r="D696" s="18"/>
      <c r="E696" s="20">
        <v>24</v>
      </c>
      <c r="F696" s="25">
        <v>2474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2" thickBot="1" x14ac:dyDescent="0.25">
      <c r="B697" s="17" t="s">
        <v>9210</v>
      </c>
      <c r="C697" s="17" t="s">
        <v>9211</v>
      </c>
      <c r="D697" s="18"/>
      <c r="E697" s="20">
        <v>22</v>
      </c>
      <c r="F697" s="25">
        <v>2228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outlineLevel="1" thickBot="1" x14ac:dyDescent="0.25">
      <c r="A698" s="11"/>
      <c r="B698" s="132" t="s">
        <v>9212</v>
      </c>
      <c r="C698" s="132"/>
      <c r="D698" s="132"/>
      <c r="E698" s="132"/>
      <c r="F698" s="132"/>
      <c r="G698" s="15"/>
      <c r="H698" s="15"/>
      <c r="I698" s="15" t="str">
        <f t="shared" si="30"/>
        <v/>
      </c>
      <c r="J698" s="15" t="str">
        <f t="shared" si="31"/>
        <v/>
      </c>
      <c r="K698" s="16"/>
      <c r="L698" s="14" t="s">
        <v>14</v>
      </c>
      <c r="M698" s="14" t="str">
        <f t="shared" si="32"/>
        <v/>
      </c>
    </row>
    <row r="699" spans="1:13" s="2" customFormat="1" ht="78" customHeight="1" outlineLevel="2" x14ac:dyDescent="0.2">
      <c r="B699" s="17" t="s">
        <v>9213</v>
      </c>
      <c r="C699" s="17" t="s">
        <v>9214</v>
      </c>
      <c r="D699" s="18"/>
      <c r="E699" s="20">
        <v>36</v>
      </c>
      <c r="F699" s="25">
        <v>3100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2" thickBot="1" x14ac:dyDescent="0.25">
      <c r="B700" s="17" t="s">
        <v>9215</v>
      </c>
      <c r="C700" s="17" t="s">
        <v>9216</v>
      </c>
      <c r="D700" s="18"/>
      <c r="E700" s="20">
        <v>28</v>
      </c>
      <c r="F700" s="25">
        <v>3400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18.95" customHeight="1" outlineLevel="1" thickBot="1" x14ac:dyDescent="0.25">
      <c r="A701" s="11"/>
      <c r="B701" s="132" t="s">
        <v>9217</v>
      </c>
      <c r="C701" s="132"/>
      <c r="D701" s="132"/>
      <c r="E701" s="132"/>
      <c r="F701" s="132"/>
      <c r="G701" s="15"/>
      <c r="H701" s="15"/>
      <c r="I701" s="15" t="str">
        <f t="shared" si="30"/>
        <v/>
      </c>
      <c r="J701" s="15" t="str">
        <f t="shared" si="31"/>
        <v/>
      </c>
      <c r="K701" s="16"/>
      <c r="L701" s="14" t="s">
        <v>14</v>
      </c>
      <c r="M701" s="14" t="str">
        <f t="shared" si="32"/>
        <v/>
      </c>
    </row>
    <row r="702" spans="1:13" s="2" customFormat="1" ht="78" customHeight="1" outlineLevel="2" x14ac:dyDescent="0.2">
      <c r="B702" s="17" t="s">
        <v>9218</v>
      </c>
      <c r="C702" s="17" t="s">
        <v>9219</v>
      </c>
      <c r="D702" s="18"/>
      <c r="E702" s="20">
        <v>50</v>
      </c>
      <c r="F702" s="25">
        <v>4600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2" x14ac:dyDescent="0.2">
      <c r="B703" s="17" t="s">
        <v>9220</v>
      </c>
      <c r="C703" s="17" t="s">
        <v>9221</v>
      </c>
      <c r="D703" s="18"/>
      <c r="E703" s="20">
        <v>55</v>
      </c>
      <c r="F703" s="25">
        <v>5600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32.1" customHeight="1" outlineLevel="2" x14ac:dyDescent="0.2">
      <c r="B704" s="17" t="s">
        <v>9222</v>
      </c>
      <c r="C704" s="17" t="s">
        <v>9223</v>
      </c>
      <c r="D704" s="18"/>
      <c r="E704" s="22"/>
      <c r="F704" s="25">
        <v>3341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32.1" customHeight="1" outlineLevel="2" x14ac:dyDescent="0.2">
      <c r="B705" s="17"/>
      <c r="C705" s="17" t="s">
        <v>9224</v>
      </c>
      <c r="D705" s="18"/>
      <c r="E705" s="22"/>
      <c r="F705" s="25">
        <v>3336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2" x14ac:dyDescent="0.2">
      <c r="B706" s="17" t="s">
        <v>9225</v>
      </c>
      <c r="C706" s="17" t="s">
        <v>9226</v>
      </c>
      <c r="D706" s="18"/>
      <c r="E706" s="20">
        <v>40</v>
      </c>
      <c r="F706" s="25">
        <v>4739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2" x14ac:dyDescent="0.2">
      <c r="B707" s="17" t="s">
        <v>9227</v>
      </c>
      <c r="C707" s="17" t="s">
        <v>9228</v>
      </c>
      <c r="D707" s="18"/>
      <c r="E707" s="20">
        <v>48</v>
      </c>
      <c r="F707" s="25">
        <v>5190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2" x14ac:dyDescent="0.2">
      <c r="B708" s="17" t="s">
        <v>9229</v>
      </c>
      <c r="C708" s="17" t="s">
        <v>9230</v>
      </c>
      <c r="D708" s="18"/>
      <c r="E708" s="20">
        <v>50</v>
      </c>
      <c r="F708" s="25">
        <v>6060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1" thickBot="1" x14ac:dyDescent="0.25">
      <c r="B709" s="17" t="s">
        <v>9231</v>
      </c>
      <c r="C709" s="17" t="s">
        <v>9232</v>
      </c>
      <c r="D709" s="18"/>
      <c r="E709" s="20">
        <v>10</v>
      </c>
      <c r="F709" s="25">
        <v>3714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8.95" customHeight="1" thickBot="1" x14ac:dyDescent="0.25">
      <c r="A710" s="11"/>
      <c r="B710" s="129" t="s">
        <v>9233</v>
      </c>
      <c r="C710" s="129"/>
      <c r="D710" s="129"/>
      <c r="E710" s="129"/>
      <c r="F710" s="129"/>
      <c r="G710" s="12"/>
      <c r="H710" s="12"/>
      <c r="I710" s="12" t="str">
        <f t="shared" si="30"/>
        <v/>
      </c>
      <c r="J710" s="12" t="str">
        <f t="shared" si="31"/>
        <v/>
      </c>
      <c r="K710" s="13"/>
      <c r="L710" s="14" t="s">
        <v>14</v>
      </c>
      <c r="M710" s="14" t="str">
        <f t="shared" si="32"/>
        <v/>
      </c>
    </row>
    <row r="711" spans="1:13" s="2" customFormat="1" ht="18.95" customHeight="1" outlineLevel="1" thickBot="1" x14ac:dyDescent="0.25">
      <c r="A711" s="11"/>
      <c r="B711" s="132" t="s">
        <v>9234</v>
      </c>
      <c r="C711" s="132"/>
      <c r="D711" s="132"/>
      <c r="E711" s="132"/>
      <c r="F711" s="132"/>
      <c r="G711" s="15"/>
      <c r="H711" s="15"/>
      <c r="I711" s="15" t="str">
        <f t="shared" si="30"/>
        <v/>
      </c>
      <c r="J711" s="15" t="str">
        <f t="shared" si="31"/>
        <v/>
      </c>
      <c r="K711" s="16"/>
      <c r="L711" s="14" t="s">
        <v>14</v>
      </c>
      <c r="M711" s="14" t="str">
        <f t="shared" si="32"/>
        <v/>
      </c>
    </row>
    <row r="712" spans="1:13" s="2" customFormat="1" ht="18.95" customHeight="1" outlineLevel="2" thickBot="1" x14ac:dyDescent="0.25">
      <c r="A712" s="11"/>
      <c r="B712" s="133" t="s">
        <v>9235</v>
      </c>
      <c r="C712" s="133"/>
      <c r="D712" s="133"/>
      <c r="E712" s="133"/>
      <c r="F712" s="133"/>
      <c r="G712" s="27"/>
      <c r="H712" s="27"/>
      <c r="I712" s="27" t="str">
        <f t="shared" si="30"/>
        <v/>
      </c>
      <c r="J712" s="27" t="str">
        <f t="shared" si="31"/>
        <v/>
      </c>
      <c r="K712" s="28"/>
      <c r="L712" s="14" t="s">
        <v>14</v>
      </c>
      <c r="M712" s="14" t="str">
        <f t="shared" si="32"/>
        <v/>
      </c>
    </row>
    <row r="713" spans="1:13" s="2" customFormat="1" ht="78" customHeight="1" outlineLevel="3" x14ac:dyDescent="0.2">
      <c r="B713" s="17" t="s">
        <v>9236</v>
      </c>
      <c r="C713" s="17" t="s">
        <v>9237</v>
      </c>
      <c r="D713" s="18"/>
      <c r="E713" s="20">
        <v>43</v>
      </c>
      <c r="F713" s="25">
        <v>12100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3" x14ac:dyDescent="0.2">
      <c r="B714" s="17" t="s">
        <v>9238</v>
      </c>
      <c r="C714" s="17" t="s">
        <v>9239</v>
      </c>
      <c r="D714" s="18"/>
      <c r="E714" s="20">
        <v>43</v>
      </c>
      <c r="F714" s="25">
        <v>12100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32.1" customHeight="1" outlineLevel="3" thickBot="1" x14ac:dyDescent="0.25">
      <c r="B715" s="17"/>
      <c r="C715" s="17" t="s">
        <v>9240</v>
      </c>
      <c r="D715" s="18"/>
      <c r="E715" s="20">
        <v>43</v>
      </c>
      <c r="F715" s="25">
        <v>12100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18.95" customHeight="1" outlineLevel="2" thickBot="1" x14ac:dyDescent="0.25">
      <c r="A716" s="11"/>
      <c r="B716" s="133" t="s">
        <v>9241</v>
      </c>
      <c r="C716" s="133"/>
      <c r="D716" s="133"/>
      <c r="E716" s="133"/>
      <c r="F716" s="133"/>
      <c r="G716" s="27"/>
      <c r="H716" s="27"/>
      <c r="I716" s="27" t="str">
        <f t="shared" si="30"/>
        <v/>
      </c>
      <c r="J716" s="27" t="str">
        <f t="shared" si="31"/>
        <v/>
      </c>
      <c r="K716" s="28"/>
      <c r="L716" s="14" t="s">
        <v>14</v>
      </c>
      <c r="M716" s="14" t="str">
        <f t="shared" si="32"/>
        <v/>
      </c>
    </row>
    <row r="717" spans="1:13" s="2" customFormat="1" ht="78" customHeight="1" outlineLevel="3" x14ac:dyDescent="0.2">
      <c r="B717" s="17" t="s">
        <v>9242</v>
      </c>
      <c r="C717" s="17" t="s">
        <v>9243</v>
      </c>
      <c r="D717" s="18"/>
      <c r="E717" s="23">
        <v>28.3</v>
      </c>
      <c r="F717" s="25">
        <v>7300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3" x14ac:dyDescent="0.2">
      <c r="B718" s="17" t="s">
        <v>9244</v>
      </c>
      <c r="C718" s="17" t="s">
        <v>9245</v>
      </c>
      <c r="D718" s="18"/>
      <c r="E718" s="23">
        <v>28.3</v>
      </c>
      <c r="F718" s="25">
        <v>7300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78" customHeight="1" outlineLevel="3" x14ac:dyDescent="0.2">
      <c r="B719" s="17" t="s">
        <v>9246</v>
      </c>
      <c r="C719" s="17" t="s">
        <v>9247</v>
      </c>
      <c r="D719" s="18"/>
      <c r="E719" s="23">
        <v>28.3</v>
      </c>
      <c r="F719" s="25">
        <v>7300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78" customHeight="1" outlineLevel="3" thickBot="1" x14ac:dyDescent="0.25">
      <c r="B720" s="17" t="s">
        <v>9248</v>
      </c>
      <c r="C720" s="17" t="s">
        <v>9249</v>
      </c>
      <c r="D720" s="18"/>
      <c r="E720" s="23">
        <v>28.3</v>
      </c>
      <c r="F720" s="25">
        <v>7300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18.95" customHeight="1" outlineLevel="2" thickBot="1" x14ac:dyDescent="0.25">
      <c r="A721" s="11"/>
      <c r="B721" s="133" t="s">
        <v>9250</v>
      </c>
      <c r="C721" s="133"/>
      <c r="D721" s="133"/>
      <c r="E721" s="133"/>
      <c r="F721" s="133"/>
      <c r="G721" s="27"/>
      <c r="H721" s="27"/>
      <c r="I721" s="27" t="str">
        <f t="shared" si="30"/>
        <v/>
      </c>
      <c r="J721" s="27" t="str">
        <f t="shared" si="31"/>
        <v/>
      </c>
      <c r="K721" s="28"/>
      <c r="L721" s="14" t="s">
        <v>14</v>
      </c>
      <c r="M721" s="14" t="str">
        <f t="shared" si="32"/>
        <v/>
      </c>
    </row>
    <row r="722" spans="1:13" s="2" customFormat="1" ht="78" customHeight="1" outlineLevel="3" x14ac:dyDescent="0.2">
      <c r="B722" s="17" t="s">
        <v>9251</v>
      </c>
      <c r="C722" s="17" t="s">
        <v>9252</v>
      </c>
      <c r="D722" s="18"/>
      <c r="E722" s="23">
        <v>28.3</v>
      </c>
      <c r="F722" s="25">
        <v>7500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78" customHeight="1" outlineLevel="3" x14ac:dyDescent="0.2">
      <c r="B723" s="17" t="s">
        <v>9253</v>
      </c>
      <c r="C723" s="17" t="s">
        <v>9254</v>
      </c>
      <c r="D723" s="18"/>
      <c r="E723" s="23">
        <v>28.3</v>
      </c>
      <c r="F723" s="25">
        <v>7500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x14ac:dyDescent="0.2">
      <c r="B724" s="17" t="s">
        <v>9255</v>
      </c>
      <c r="C724" s="17" t="s">
        <v>9256</v>
      </c>
      <c r="D724" s="18"/>
      <c r="E724" s="23">
        <v>28.3</v>
      </c>
      <c r="F724" s="25">
        <v>7500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3" thickBot="1" x14ac:dyDescent="0.25">
      <c r="B725" s="17" t="s">
        <v>9257</v>
      </c>
      <c r="C725" s="17" t="s">
        <v>9258</v>
      </c>
      <c r="D725" s="18"/>
      <c r="E725" s="23">
        <v>28.3</v>
      </c>
      <c r="F725" s="25">
        <v>7500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2" thickBot="1" x14ac:dyDescent="0.25">
      <c r="A726" s="11"/>
      <c r="B726" s="133" t="s">
        <v>9259</v>
      </c>
      <c r="C726" s="133"/>
      <c r="D726" s="133"/>
      <c r="E726" s="133"/>
      <c r="F726" s="133"/>
      <c r="G726" s="27"/>
      <c r="H726" s="27"/>
      <c r="I726" s="27" t="str">
        <f t="shared" si="33"/>
        <v/>
      </c>
      <c r="J726" s="27" t="str">
        <f t="shared" si="34"/>
        <v/>
      </c>
      <c r="K726" s="28"/>
      <c r="L726" s="14" t="s">
        <v>14</v>
      </c>
      <c r="M726" s="14" t="str">
        <f t="shared" si="35"/>
        <v/>
      </c>
    </row>
    <row r="727" spans="1:13" s="2" customFormat="1" ht="78" customHeight="1" outlineLevel="3" x14ac:dyDescent="0.2">
      <c r="B727" s="17" t="s">
        <v>9260</v>
      </c>
      <c r="C727" s="17" t="s">
        <v>9261</v>
      </c>
      <c r="D727" s="18"/>
      <c r="E727" s="23">
        <v>31.3</v>
      </c>
      <c r="F727" s="25">
        <v>8600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3" x14ac:dyDescent="0.2">
      <c r="B728" s="17" t="s">
        <v>9262</v>
      </c>
      <c r="C728" s="17" t="s">
        <v>9263</v>
      </c>
      <c r="D728" s="18"/>
      <c r="E728" s="23">
        <v>31.3</v>
      </c>
      <c r="F728" s="25">
        <v>8600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3" x14ac:dyDescent="0.2">
      <c r="B729" s="17" t="s">
        <v>9264</v>
      </c>
      <c r="C729" s="17" t="s">
        <v>9265</v>
      </c>
      <c r="D729" s="18"/>
      <c r="E729" s="23">
        <v>31.3</v>
      </c>
      <c r="F729" s="25">
        <v>8600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3" thickBot="1" x14ac:dyDescent="0.25">
      <c r="B730" s="17" t="s">
        <v>9266</v>
      </c>
      <c r="C730" s="17" t="s">
        <v>9267</v>
      </c>
      <c r="D730" s="18"/>
      <c r="E730" s="23">
        <v>31.3</v>
      </c>
      <c r="F730" s="25">
        <v>8600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18.95" customHeight="1" outlineLevel="2" thickBot="1" x14ac:dyDescent="0.25">
      <c r="A731" s="11"/>
      <c r="B731" s="133" t="s">
        <v>9268</v>
      </c>
      <c r="C731" s="133"/>
      <c r="D731" s="133"/>
      <c r="E731" s="133"/>
      <c r="F731" s="133"/>
      <c r="G731" s="27"/>
      <c r="H731" s="27"/>
      <c r="I731" s="27" t="str">
        <f t="shared" si="33"/>
        <v/>
      </c>
      <c r="J731" s="27" t="str">
        <f t="shared" si="34"/>
        <v/>
      </c>
      <c r="K731" s="28"/>
      <c r="L731" s="14" t="s">
        <v>14</v>
      </c>
      <c r="M731" s="14" t="str">
        <f t="shared" si="35"/>
        <v/>
      </c>
    </row>
    <row r="732" spans="1:13" s="2" customFormat="1" ht="78" customHeight="1" outlineLevel="3" x14ac:dyDescent="0.2">
      <c r="B732" s="17" t="s">
        <v>9269</v>
      </c>
      <c r="C732" s="17" t="s">
        <v>9270</v>
      </c>
      <c r="D732" s="18"/>
      <c r="E732" s="23">
        <v>46.2</v>
      </c>
      <c r="F732" s="25">
        <v>11900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3" x14ac:dyDescent="0.2">
      <c r="B733" s="17" t="s">
        <v>9271</v>
      </c>
      <c r="C733" s="17" t="s">
        <v>9272</v>
      </c>
      <c r="D733" s="18"/>
      <c r="E733" s="23">
        <v>46.2</v>
      </c>
      <c r="F733" s="25">
        <v>11900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3" x14ac:dyDescent="0.2">
      <c r="B734" s="17" t="s">
        <v>9273</v>
      </c>
      <c r="C734" s="17" t="s">
        <v>9274</v>
      </c>
      <c r="D734" s="18"/>
      <c r="E734" s="23">
        <v>46.2</v>
      </c>
      <c r="F734" s="25">
        <v>11900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3" thickBot="1" x14ac:dyDescent="0.25">
      <c r="B735" s="17" t="s">
        <v>9275</v>
      </c>
      <c r="C735" s="17" t="s">
        <v>9276</v>
      </c>
      <c r="D735" s="18"/>
      <c r="E735" s="23">
        <v>46.2</v>
      </c>
      <c r="F735" s="25">
        <v>11900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8.95" customHeight="1" outlineLevel="2" thickBot="1" x14ac:dyDescent="0.25">
      <c r="A736" s="11"/>
      <c r="B736" s="133" t="s">
        <v>9277</v>
      </c>
      <c r="C736" s="133"/>
      <c r="D736" s="133"/>
      <c r="E736" s="133"/>
      <c r="F736" s="133"/>
      <c r="G736" s="27"/>
      <c r="H736" s="27"/>
      <c r="I736" s="27" t="str">
        <f t="shared" si="33"/>
        <v/>
      </c>
      <c r="J736" s="27" t="str">
        <f t="shared" si="34"/>
        <v/>
      </c>
      <c r="K736" s="28"/>
      <c r="L736" s="14" t="s">
        <v>14</v>
      </c>
      <c r="M736" s="14" t="str">
        <f t="shared" si="35"/>
        <v/>
      </c>
    </row>
    <row r="737" spans="1:13" s="2" customFormat="1" ht="78" customHeight="1" outlineLevel="3" x14ac:dyDescent="0.2">
      <c r="B737" s="17" t="s">
        <v>9278</v>
      </c>
      <c r="C737" s="17" t="s">
        <v>9279</v>
      </c>
      <c r="D737" s="18"/>
      <c r="E737" s="20">
        <v>52</v>
      </c>
      <c r="F737" s="25">
        <v>15540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78" customHeight="1" outlineLevel="3" x14ac:dyDescent="0.2">
      <c r="B738" s="17" t="s">
        <v>9280</v>
      </c>
      <c r="C738" s="17" t="s">
        <v>9281</v>
      </c>
      <c r="D738" s="18"/>
      <c r="E738" s="20">
        <v>52</v>
      </c>
      <c r="F738" s="25">
        <v>15540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78" customHeight="1" outlineLevel="3" x14ac:dyDescent="0.2">
      <c r="B739" s="17" t="s">
        <v>9282</v>
      </c>
      <c r="C739" s="17" t="s">
        <v>9283</v>
      </c>
      <c r="D739" s="18"/>
      <c r="E739" s="20">
        <v>52</v>
      </c>
      <c r="F739" s="25">
        <v>15540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78" customHeight="1" outlineLevel="3" thickBot="1" x14ac:dyDescent="0.25">
      <c r="B740" s="17" t="s">
        <v>9284</v>
      </c>
      <c r="C740" s="17" t="s">
        <v>9285</v>
      </c>
      <c r="D740" s="18"/>
      <c r="E740" s="20">
        <v>52</v>
      </c>
      <c r="F740" s="25">
        <v>15540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18.95" customHeight="1" outlineLevel="1" thickBot="1" x14ac:dyDescent="0.25">
      <c r="A741" s="11"/>
      <c r="B741" s="132" t="s">
        <v>9286</v>
      </c>
      <c r="C741" s="132"/>
      <c r="D741" s="132"/>
      <c r="E741" s="132"/>
      <c r="F741" s="132"/>
      <c r="G741" s="15"/>
      <c r="H741" s="15"/>
      <c r="I741" s="15" t="str">
        <f t="shared" si="33"/>
        <v/>
      </c>
      <c r="J741" s="15" t="str">
        <f t="shared" si="34"/>
        <v/>
      </c>
      <c r="K741" s="16"/>
      <c r="L741" s="14" t="s">
        <v>14</v>
      </c>
      <c r="M741" s="14" t="str">
        <f t="shared" si="35"/>
        <v/>
      </c>
    </row>
    <row r="742" spans="1:13" s="2" customFormat="1" ht="48" customHeight="1" outlineLevel="2" thickBot="1" x14ac:dyDescent="0.25">
      <c r="B742" s="17" t="s">
        <v>9287</v>
      </c>
      <c r="C742" s="17" t="s">
        <v>9288</v>
      </c>
      <c r="D742" s="18"/>
      <c r="E742" s="20">
        <v>112</v>
      </c>
      <c r="F742" s="25">
        <v>18889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18.95" customHeight="1" outlineLevel="1" thickBot="1" x14ac:dyDescent="0.25">
      <c r="A743" s="11"/>
      <c r="B743" s="132" t="s">
        <v>9289</v>
      </c>
      <c r="C743" s="132"/>
      <c r="D743" s="132"/>
      <c r="E743" s="132"/>
      <c r="F743" s="132"/>
      <c r="G743" s="15"/>
      <c r="H743" s="15"/>
      <c r="I743" s="15" t="str">
        <f t="shared" si="33"/>
        <v/>
      </c>
      <c r="J743" s="15" t="str">
        <f t="shared" si="34"/>
        <v/>
      </c>
      <c r="K743" s="16"/>
      <c r="L743" s="14" t="s">
        <v>14</v>
      </c>
      <c r="M743" s="14" t="str">
        <f t="shared" si="35"/>
        <v/>
      </c>
    </row>
    <row r="744" spans="1:13" s="2" customFormat="1" ht="32.1" customHeight="1" outlineLevel="2" thickBot="1" x14ac:dyDescent="0.25">
      <c r="B744" s="17" t="s">
        <v>9290</v>
      </c>
      <c r="C744" s="17" t="s">
        <v>9291</v>
      </c>
      <c r="D744" s="18"/>
      <c r="E744" s="20">
        <v>128</v>
      </c>
      <c r="F744" s="25">
        <v>20778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18.95" customHeight="1" outlineLevel="1" thickBot="1" x14ac:dyDescent="0.25">
      <c r="A745" s="11"/>
      <c r="B745" s="132" t="s">
        <v>9292</v>
      </c>
      <c r="C745" s="132"/>
      <c r="D745" s="132"/>
      <c r="E745" s="132"/>
      <c r="F745" s="132"/>
      <c r="G745" s="15"/>
      <c r="H745" s="15"/>
      <c r="I745" s="15" t="str">
        <f t="shared" si="33"/>
        <v/>
      </c>
      <c r="J745" s="15" t="str">
        <f t="shared" si="34"/>
        <v/>
      </c>
      <c r="K745" s="16"/>
      <c r="L745" s="14" t="s">
        <v>14</v>
      </c>
      <c r="M745" s="14" t="str">
        <f t="shared" si="35"/>
        <v/>
      </c>
    </row>
    <row r="746" spans="1:13" s="2" customFormat="1" ht="32.1" customHeight="1" outlineLevel="2" x14ac:dyDescent="0.2">
      <c r="B746" s="17" t="s">
        <v>9293</v>
      </c>
      <c r="C746" s="17" t="s">
        <v>9294</v>
      </c>
      <c r="D746" s="18"/>
      <c r="E746" s="20">
        <v>93</v>
      </c>
      <c r="F746" s="25">
        <v>14734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32.1" customHeight="1" outlineLevel="2" x14ac:dyDescent="0.2">
      <c r="B747" s="17"/>
      <c r="C747" s="17" t="s">
        <v>9295</v>
      </c>
      <c r="D747" s="18"/>
      <c r="E747" s="22"/>
      <c r="F747" s="22"/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32.1" customHeight="1" outlineLevel="2" thickBot="1" x14ac:dyDescent="0.25">
      <c r="B748" s="17" t="s">
        <v>9296</v>
      </c>
      <c r="C748" s="17" t="s">
        <v>9297</v>
      </c>
      <c r="D748" s="18"/>
      <c r="E748" s="20">
        <v>113</v>
      </c>
      <c r="F748" s="25">
        <v>18007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18.95" customHeight="1" outlineLevel="1" thickBot="1" x14ac:dyDescent="0.25">
      <c r="A749" s="11"/>
      <c r="B749" s="132" t="s">
        <v>9298</v>
      </c>
      <c r="C749" s="132"/>
      <c r="D749" s="132"/>
      <c r="E749" s="132"/>
      <c r="F749" s="132"/>
      <c r="G749" s="15"/>
      <c r="H749" s="15"/>
      <c r="I749" s="15" t="str">
        <f t="shared" si="33"/>
        <v/>
      </c>
      <c r="J749" s="15" t="str">
        <f t="shared" si="34"/>
        <v/>
      </c>
      <c r="K749" s="16"/>
      <c r="L749" s="14" t="s">
        <v>14</v>
      </c>
      <c r="M749" s="14" t="str">
        <f t="shared" si="35"/>
        <v/>
      </c>
    </row>
    <row r="750" spans="1:13" s="2" customFormat="1" ht="78" customHeight="1" outlineLevel="2" x14ac:dyDescent="0.2">
      <c r="B750" s="17" t="s">
        <v>9299</v>
      </c>
      <c r="C750" s="17" t="s">
        <v>9300</v>
      </c>
      <c r="D750" s="18"/>
      <c r="E750" s="22"/>
      <c r="F750" s="25">
        <v>1015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17" t="s">
        <v>9301</v>
      </c>
      <c r="C751" s="17" t="s">
        <v>9302</v>
      </c>
      <c r="D751" s="18"/>
      <c r="E751" s="22"/>
      <c r="F751" s="20">
        <v>901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32.1" customHeight="1" outlineLevel="2" x14ac:dyDescent="0.2">
      <c r="B752" s="17"/>
      <c r="C752" s="17" t="s">
        <v>9303</v>
      </c>
      <c r="D752" s="18"/>
      <c r="E752" s="22"/>
      <c r="F752" s="25">
        <v>4502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32.1" customHeight="1" outlineLevel="2" x14ac:dyDescent="0.2">
      <c r="B753" s="17" t="s">
        <v>9304</v>
      </c>
      <c r="C753" s="17" t="s">
        <v>9305</v>
      </c>
      <c r="D753" s="18"/>
      <c r="E753" s="22"/>
      <c r="F753" s="25">
        <v>3153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32.1" customHeight="1" outlineLevel="2" x14ac:dyDescent="0.2">
      <c r="B754" s="17"/>
      <c r="C754" s="17" t="s">
        <v>9306</v>
      </c>
      <c r="D754" s="18"/>
      <c r="E754" s="22"/>
      <c r="F754" s="22"/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32.1" customHeight="1" outlineLevel="2" x14ac:dyDescent="0.2">
      <c r="B755" s="17"/>
      <c r="C755" s="17" t="s">
        <v>9307</v>
      </c>
      <c r="D755" s="18"/>
      <c r="E755" s="22"/>
      <c r="F755" s="25">
        <v>6411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32.1" customHeight="1" outlineLevel="2" x14ac:dyDescent="0.2">
      <c r="B756" s="17"/>
      <c r="C756" s="17" t="s">
        <v>9308</v>
      </c>
      <c r="D756" s="18"/>
      <c r="E756" s="22"/>
      <c r="F756" s="22"/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15.95" customHeight="1" outlineLevel="2" x14ac:dyDescent="0.2">
      <c r="B757" s="17" t="s">
        <v>9309</v>
      </c>
      <c r="C757" s="17" t="s">
        <v>9310</v>
      </c>
      <c r="D757" s="18"/>
      <c r="E757" s="22"/>
      <c r="F757" s="25">
        <v>1913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15.95" customHeight="1" outlineLevel="2" thickBot="1" x14ac:dyDescent="0.25">
      <c r="B758" s="17"/>
      <c r="C758" s="17" t="s">
        <v>9311</v>
      </c>
      <c r="D758" s="18"/>
      <c r="E758" s="22"/>
      <c r="F758" s="22"/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18.95" customHeight="1" outlineLevel="1" thickBot="1" x14ac:dyDescent="0.25">
      <c r="A759" s="11"/>
      <c r="B759" s="132" t="s">
        <v>9312</v>
      </c>
      <c r="C759" s="132"/>
      <c r="D759" s="132"/>
      <c r="E759" s="132"/>
      <c r="F759" s="132"/>
      <c r="G759" s="15"/>
      <c r="H759" s="15"/>
      <c r="I759" s="15" t="str">
        <f t="shared" si="33"/>
        <v/>
      </c>
      <c r="J759" s="15" t="str">
        <f t="shared" si="34"/>
        <v/>
      </c>
      <c r="K759" s="16"/>
      <c r="L759" s="14" t="s">
        <v>14</v>
      </c>
      <c r="M759" s="14" t="str">
        <f t="shared" si="35"/>
        <v/>
      </c>
    </row>
    <row r="760" spans="1:13" s="2" customFormat="1" ht="78" customHeight="1" outlineLevel="2" x14ac:dyDescent="0.2">
      <c r="B760" s="17" t="s">
        <v>9313</v>
      </c>
      <c r="C760" s="17" t="s">
        <v>9314</v>
      </c>
      <c r="D760" s="18"/>
      <c r="E760" s="20">
        <v>46</v>
      </c>
      <c r="F760" s="25">
        <v>7344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32.1" customHeight="1" outlineLevel="2" thickBot="1" x14ac:dyDescent="0.25">
      <c r="B761" s="17" t="s">
        <v>9315</v>
      </c>
      <c r="C761" s="17" t="s">
        <v>9316</v>
      </c>
      <c r="D761" s="18"/>
      <c r="E761" s="20">
        <v>47</v>
      </c>
      <c r="F761" s="25">
        <v>8364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18.95" customHeight="1" outlineLevel="1" thickBot="1" x14ac:dyDescent="0.25">
      <c r="A762" s="11"/>
      <c r="B762" s="132" t="s">
        <v>9317</v>
      </c>
      <c r="C762" s="132"/>
      <c r="D762" s="132"/>
      <c r="E762" s="132"/>
      <c r="F762" s="132"/>
      <c r="G762" s="15"/>
      <c r="H762" s="15"/>
      <c r="I762" s="15" t="str">
        <f t="shared" si="33"/>
        <v/>
      </c>
      <c r="J762" s="15" t="str">
        <f t="shared" si="34"/>
        <v/>
      </c>
      <c r="K762" s="16"/>
      <c r="L762" s="14" t="s">
        <v>14</v>
      </c>
      <c r="M762" s="14" t="str">
        <f t="shared" si="35"/>
        <v/>
      </c>
    </row>
    <row r="763" spans="1:13" s="2" customFormat="1" ht="32.1" customHeight="1" outlineLevel="2" x14ac:dyDescent="0.2">
      <c r="B763" s="17" t="s">
        <v>9318</v>
      </c>
      <c r="C763" s="17" t="s">
        <v>9319</v>
      </c>
      <c r="D763" s="18"/>
      <c r="E763" s="20">
        <v>71</v>
      </c>
      <c r="F763" s="25">
        <v>12138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32.1" customHeight="1" outlineLevel="2" thickBot="1" x14ac:dyDescent="0.25">
      <c r="B764" s="17" t="s">
        <v>9320</v>
      </c>
      <c r="C764" s="17" t="s">
        <v>9321</v>
      </c>
      <c r="D764" s="18"/>
      <c r="E764" s="23">
        <v>67.599999999999994</v>
      </c>
      <c r="F764" s="25">
        <v>12853</v>
      </c>
      <c r="G764" s="21" t="s">
        <v>18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18.95" customHeight="1" outlineLevel="1" thickBot="1" x14ac:dyDescent="0.25">
      <c r="A765" s="11"/>
      <c r="B765" s="132" t="s">
        <v>9322</v>
      </c>
      <c r="C765" s="132"/>
      <c r="D765" s="132"/>
      <c r="E765" s="132"/>
      <c r="F765" s="132"/>
      <c r="G765" s="15"/>
      <c r="H765" s="15"/>
      <c r="I765" s="15" t="str">
        <f t="shared" si="33"/>
        <v/>
      </c>
      <c r="J765" s="15" t="str">
        <f t="shared" si="34"/>
        <v/>
      </c>
      <c r="K765" s="16"/>
      <c r="L765" s="14" t="s">
        <v>14</v>
      </c>
      <c r="M765" s="14" t="str">
        <f t="shared" si="35"/>
        <v/>
      </c>
    </row>
    <row r="766" spans="1:13" s="2" customFormat="1" ht="15.95" customHeight="1" outlineLevel="2" thickBot="1" x14ac:dyDescent="0.25">
      <c r="B766" s="17" t="s">
        <v>9323</v>
      </c>
      <c r="C766" s="17" t="s">
        <v>9324</v>
      </c>
      <c r="D766" s="18"/>
      <c r="E766" s="20">
        <v>69</v>
      </c>
      <c r="F766" s="25">
        <v>10915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18.95" customHeight="1" outlineLevel="1" thickBot="1" x14ac:dyDescent="0.25">
      <c r="A767" s="11"/>
      <c r="B767" s="132" t="s">
        <v>9325</v>
      </c>
      <c r="C767" s="132"/>
      <c r="D767" s="132"/>
      <c r="E767" s="132"/>
      <c r="F767" s="132"/>
      <c r="G767" s="15"/>
      <c r="H767" s="15"/>
      <c r="I767" s="15" t="str">
        <f t="shared" si="33"/>
        <v/>
      </c>
      <c r="J767" s="15" t="str">
        <f t="shared" si="34"/>
        <v/>
      </c>
      <c r="K767" s="16"/>
      <c r="L767" s="14" t="s">
        <v>14</v>
      </c>
      <c r="M767" s="14" t="str">
        <f t="shared" si="35"/>
        <v/>
      </c>
    </row>
    <row r="768" spans="1:13" s="2" customFormat="1" ht="78" customHeight="1" outlineLevel="2" x14ac:dyDescent="0.2">
      <c r="B768" s="17" t="s">
        <v>9326</v>
      </c>
      <c r="C768" s="17" t="s">
        <v>9327</v>
      </c>
      <c r="D768" s="18"/>
      <c r="E768" s="20">
        <v>69</v>
      </c>
      <c r="F768" s="25">
        <v>11016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2" thickBot="1" x14ac:dyDescent="0.25">
      <c r="B769" s="17" t="s">
        <v>9328</v>
      </c>
      <c r="C769" s="17" t="s">
        <v>9329</v>
      </c>
      <c r="D769" s="18"/>
      <c r="E769" s="20">
        <v>71</v>
      </c>
      <c r="F769" s="25">
        <v>12036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18.95" customHeight="1" outlineLevel="1" thickBot="1" x14ac:dyDescent="0.25">
      <c r="A770" s="11"/>
      <c r="B770" s="132" t="s">
        <v>9330</v>
      </c>
      <c r="C770" s="132"/>
      <c r="D770" s="132"/>
      <c r="E770" s="132"/>
      <c r="F770" s="132"/>
      <c r="G770" s="15"/>
      <c r="H770" s="15"/>
      <c r="I770" s="15" t="str">
        <f t="shared" si="33"/>
        <v/>
      </c>
      <c r="J770" s="15" t="str">
        <f t="shared" si="34"/>
        <v/>
      </c>
      <c r="K770" s="16"/>
      <c r="L770" s="14" t="s">
        <v>14</v>
      </c>
      <c r="M770" s="14" t="str">
        <f t="shared" si="35"/>
        <v/>
      </c>
    </row>
    <row r="771" spans="1:13" s="2" customFormat="1" ht="15.95" customHeight="1" outlineLevel="2" x14ac:dyDescent="0.2">
      <c r="B771" s="17" t="s">
        <v>9331</v>
      </c>
      <c r="C771" s="17" t="s">
        <v>9332</v>
      </c>
      <c r="D771" s="18"/>
      <c r="E771" s="20">
        <v>76</v>
      </c>
      <c r="F771" s="25">
        <v>12341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15.95" customHeight="1" outlineLevel="2" thickBot="1" x14ac:dyDescent="0.25">
      <c r="B772" s="17" t="s">
        <v>9333</v>
      </c>
      <c r="C772" s="17" t="s">
        <v>9334</v>
      </c>
      <c r="D772" s="18"/>
      <c r="E772" s="22"/>
      <c r="F772" s="25">
        <v>10704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18.95" customHeight="1" outlineLevel="1" thickBot="1" x14ac:dyDescent="0.25">
      <c r="A773" s="11"/>
      <c r="B773" s="132" t="s">
        <v>9335</v>
      </c>
      <c r="C773" s="132"/>
      <c r="D773" s="132"/>
      <c r="E773" s="132"/>
      <c r="F773" s="132"/>
      <c r="G773" s="15"/>
      <c r="H773" s="15"/>
      <c r="I773" s="15" t="str">
        <f t="shared" si="33"/>
        <v/>
      </c>
      <c r="J773" s="15" t="str">
        <f t="shared" si="34"/>
        <v/>
      </c>
      <c r="K773" s="16"/>
      <c r="L773" s="14" t="s">
        <v>14</v>
      </c>
      <c r="M773" s="14" t="str">
        <f t="shared" si="35"/>
        <v/>
      </c>
    </row>
    <row r="774" spans="1:13" s="2" customFormat="1" ht="78" customHeight="1" outlineLevel="2" x14ac:dyDescent="0.2">
      <c r="B774" s="17" t="s">
        <v>9336</v>
      </c>
      <c r="C774" s="17" t="s">
        <v>9337</v>
      </c>
      <c r="D774" s="18"/>
      <c r="E774" s="20">
        <v>88</v>
      </c>
      <c r="F774" s="25">
        <v>18540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32.1" customHeight="1" outlineLevel="2" thickBot="1" x14ac:dyDescent="0.25">
      <c r="B775" s="17" t="s">
        <v>9338</v>
      </c>
      <c r="C775" s="17" t="s">
        <v>9339</v>
      </c>
      <c r="D775" s="18"/>
      <c r="E775" s="20">
        <v>84</v>
      </c>
      <c r="F775" s="25">
        <v>13669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18.95" customHeight="1" outlineLevel="1" thickBot="1" x14ac:dyDescent="0.25">
      <c r="A776" s="11"/>
      <c r="B776" s="132" t="s">
        <v>9340</v>
      </c>
      <c r="C776" s="132"/>
      <c r="D776" s="132"/>
      <c r="E776" s="132"/>
      <c r="F776" s="132"/>
      <c r="G776" s="15"/>
      <c r="H776" s="15"/>
      <c r="I776" s="15" t="str">
        <f t="shared" si="33"/>
        <v/>
      </c>
      <c r="J776" s="15" t="str">
        <f t="shared" si="34"/>
        <v/>
      </c>
      <c r="K776" s="16"/>
      <c r="L776" s="14" t="s">
        <v>14</v>
      </c>
      <c r="M776" s="14" t="str">
        <f t="shared" si="35"/>
        <v/>
      </c>
    </row>
    <row r="777" spans="1:13" s="2" customFormat="1" ht="32.1" customHeight="1" outlineLevel="2" x14ac:dyDescent="0.2">
      <c r="B777" s="17" t="s">
        <v>9341</v>
      </c>
      <c r="C777" s="17" t="s">
        <v>9342</v>
      </c>
      <c r="D777" s="18"/>
      <c r="E777" s="22"/>
      <c r="F777" s="25">
        <v>17034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32.1" customHeight="1" outlineLevel="2" thickBot="1" x14ac:dyDescent="0.25">
      <c r="B778" s="17" t="s">
        <v>9343</v>
      </c>
      <c r="C778" s="17" t="s">
        <v>9344</v>
      </c>
      <c r="D778" s="18"/>
      <c r="E778" s="20">
        <v>107</v>
      </c>
      <c r="F778" s="25">
        <v>18360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18.95" customHeight="1" outlineLevel="1" thickBot="1" x14ac:dyDescent="0.25">
      <c r="A779" s="11"/>
      <c r="B779" s="132" t="s">
        <v>9345</v>
      </c>
      <c r="C779" s="132"/>
      <c r="D779" s="132"/>
      <c r="E779" s="132"/>
      <c r="F779" s="132"/>
      <c r="G779" s="15"/>
      <c r="H779" s="15"/>
      <c r="I779" s="15" t="str">
        <f t="shared" si="33"/>
        <v/>
      </c>
      <c r="J779" s="15" t="str">
        <f t="shared" si="34"/>
        <v/>
      </c>
      <c r="K779" s="16"/>
      <c r="L779" s="14" t="s">
        <v>14</v>
      </c>
      <c r="M779" s="14" t="str">
        <f t="shared" si="35"/>
        <v/>
      </c>
    </row>
    <row r="780" spans="1:13" s="2" customFormat="1" ht="78" customHeight="1" outlineLevel="2" thickBot="1" x14ac:dyDescent="0.25">
      <c r="B780" s="17" t="s">
        <v>9346</v>
      </c>
      <c r="C780" s="17" t="s">
        <v>9347</v>
      </c>
      <c r="D780" s="18"/>
      <c r="E780" s="20">
        <v>168</v>
      </c>
      <c r="F780" s="25">
        <v>25116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18.95" customHeight="1" thickBot="1" x14ac:dyDescent="0.25">
      <c r="A781" s="11"/>
      <c r="B781" s="129" t="s">
        <v>9348</v>
      </c>
      <c r="C781" s="129"/>
      <c r="D781" s="129"/>
      <c r="E781" s="129"/>
      <c r="F781" s="129"/>
      <c r="G781" s="12"/>
      <c r="H781" s="12"/>
      <c r="I781" s="12" t="str">
        <f t="shared" si="33"/>
        <v/>
      </c>
      <c r="J781" s="12" t="str">
        <f t="shared" si="34"/>
        <v/>
      </c>
      <c r="K781" s="13"/>
      <c r="L781" s="14" t="s">
        <v>14</v>
      </c>
      <c r="M781" s="14" t="str">
        <f t="shared" si="35"/>
        <v/>
      </c>
    </row>
    <row r="782" spans="1:13" s="2" customFormat="1" ht="78" customHeight="1" outlineLevel="1" x14ac:dyDescent="0.2">
      <c r="B782" s="17"/>
      <c r="C782" s="17" t="s">
        <v>9349</v>
      </c>
      <c r="D782" s="18"/>
      <c r="E782" s="22"/>
      <c r="F782" s="25">
        <v>5229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78" customHeight="1" outlineLevel="1" x14ac:dyDescent="0.2">
      <c r="B783" s="17"/>
      <c r="C783" s="17" t="s">
        <v>9350</v>
      </c>
      <c r="D783" s="18"/>
      <c r="E783" s="22"/>
      <c r="F783" s="25">
        <v>8077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78" customHeight="1" outlineLevel="1" x14ac:dyDescent="0.2">
      <c r="B784" s="17"/>
      <c r="C784" s="17" t="s">
        <v>9351</v>
      </c>
      <c r="D784" s="18"/>
      <c r="E784" s="22"/>
      <c r="F784" s="25">
        <v>10726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2:13" s="2" customFormat="1" ht="78" customHeight="1" outlineLevel="1" x14ac:dyDescent="0.2">
      <c r="B785" s="17"/>
      <c r="C785" s="17" t="s">
        <v>9352</v>
      </c>
      <c r="D785" s="18"/>
      <c r="E785" s="22"/>
      <c r="F785" s="25">
        <v>12366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2:13" s="2" customFormat="1" ht="78" customHeight="1" outlineLevel="1" x14ac:dyDescent="0.2">
      <c r="B786" s="17"/>
      <c r="C786" s="17" t="s">
        <v>9353</v>
      </c>
      <c r="D786" s="18"/>
      <c r="E786" s="22"/>
      <c r="F786" s="25">
        <v>7189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2:13" s="2" customFormat="1" ht="78" customHeight="1" outlineLevel="1" x14ac:dyDescent="0.2">
      <c r="B787" s="17"/>
      <c r="C787" s="17" t="s">
        <v>9354</v>
      </c>
      <c r="D787" s="18"/>
      <c r="E787" s="22"/>
      <c r="F787" s="25">
        <v>8165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2:13" s="2" customFormat="1" ht="78" customHeight="1" outlineLevel="1" x14ac:dyDescent="0.2">
      <c r="B788" s="17"/>
      <c r="C788" s="17" t="s">
        <v>9355</v>
      </c>
      <c r="D788" s="18"/>
      <c r="E788" s="22"/>
      <c r="F788" s="25">
        <v>9214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2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2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2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2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2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2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2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2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2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2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2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2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49">
    <mergeCell ref="H10:H11"/>
    <mergeCell ref="K10:K11"/>
    <mergeCell ref="C11:E15"/>
    <mergeCell ref="I13:J13"/>
    <mergeCell ref="I14:J14"/>
    <mergeCell ref="I15:J15"/>
    <mergeCell ref="B580:F580"/>
    <mergeCell ref="B20:F20"/>
    <mergeCell ref="B34:F34"/>
    <mergeCell ref="B102:F102"/>
    <mergeCell ref="B116:F116"/>
    <mergeCell ref="B164:F164"/>
    <mergeCell ref="B321:F321"/>
    <mergeCell ref="B349:F349"/>
    <mergeCell ref="B400:F400"/>
    <mergeCell ref="B506:F506"/>
    <mergeCell ref="B547:F547"/>
    <mergeCell ref="B579:F579"/>
    <mergeCell ref="B711:F711"/>
    <mergeCell ref="B643:F643"/>
    <mergeCell ref="B651:F651"/>
    <mergeCell ref="B660:F660"/>
    <mergeCell ref="B661:F661"/>
    <mergeCell ref="B663:F663"/>
    <mergeCell ref="B679:F679"/>
    <mergeCell ref="B684:F684"/>
    <mergeCell ref="B691:F691"/>
    <mergeCell ref="B698:F698"/>
    <mergeCell ref="B701:F701"/>
    <mergeCell ref="B710:F710"/>
    <mergeCell ref="B762:F762"/>
    <mergeCell ref="B712:F712"/>
    <mergeCell ref="B716:F716"/>
    <mergeCell ref="B721:F721"/>
    <mergeCell ref="B726:F726"/>
    <mergeCell ref="B731:F731"/>
    <mergeCell ref="B736:F736"/>
    <mergeCell ref="B741:F741"/>
    <mergeCell ref="B743:F743"/>
    <mergeCell ref="B745:F745"/>
    <mergeCell ref="B749:F749"/>
    <mergeCell ref="B759:F759"/>
    <mergeCell ref="B781:F781"/>
    <mergeCell ref="B765:F765"/>
    <mergeCell ref="B767:F767"/>
    <mergeCell ref="B770:F770"/>
    <mergeCell ref="B773:F773"/>
    <mergeCell ref="B776:F776"/>
    <mergeCell ref="B779:F779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2DAE56-7299-4350-AE95-2DFDB70837AC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7971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7972</v>
      </c>
      <c r="C21" s="17" t="s">
        <v>7973</v>
      </c>
      <c r="D21" s="18"/>
      <c r="E21" s="20">
        <v>10</v>
      </c>
      <c r="F21" s="25">
        <v>1595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7974</v>
      </c>
      <c r="C22" s="17" t="s">
        <v>7975</v>
      </c>
      <c r="D22" s="18"/>
      <c r="E22" s="20">
        <v>20</v>
      </c>
      <c r="F22" s="25">
        <v>3150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7976</v>
      </c>
      <c r="C23" s="17" t="s">
        <v>7977</v>
      </c>
      <c r="D23" s="18"/>
      <c r="E23" s="20">
        <v>10</v>
      </c>
      <c r="F23" s="25">
        <v>2375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7978</v>
      </c>
      <c r="C24" s="17" t="s">
        <v>7979</v>
      </c>
      <c r="D24" s="18"/>
      <c r="E24" s="20">
        <v>20</v>
      </c>
      <c r="F24" s="25">
        <v>4650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7980</v>
      </c>
      <c r="C25" s="17" t="s">
        <v>7981</v>
      </c>
      <c r="D25" s="18"/>
      <c r="E25" s="20">
        <v>10</v>
      </c>
      <c r="F25" s="25">
        <v>1670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7982</v>
      </c>
      <c r="C26" s="17" t="s">
        <v>7983</v>
      </c>
      <c r="D26" s="18"/>
      <c r="E26" s="20">
        <v>20</v>
      </c>
      <c r="F26" s="25">
        <v>3275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7984</v>
      </c>
      <c r="C27" s="17" t="s">
        <v>7985</v>
      </c>
      <c r="D27" s="18"/>
      <c r="E27" s="20">
        <v>10</v>
      </c>
      <c r="F27" s="25">
        <v>2145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7986</v>
      </c>
      <c r="C28" s="17" t="s">
        <v>7987</v>
      </c>
      <c r="D28" s="18"/>
      <c r="E28" s="20">
        <v>20</v>
      </c>
      <c r="F28" s="25">
        <v>4200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7988</v>
      </c>
      <c r="C29" s="17" t="s">
        <v>7989</v>
      </c>
      <c r="D29" s="18"/>
      <c r="E29" s="20">
        <v>10</v>
      </c>
      <c r="F29" s="25">
        <v>1403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7988</v>
      </c>
      <c r="C30" s="17" t="s">
        <v>7990</v>
      </c>
      <c r="D30" s="18"/>
      <c r="E30" s="20">
        <v>20</v>
      </c>
      <c r="F30" s="25">
        <v>3036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9" t="s">
        <v>7991</v>
      </c>
      <c r="C31" s="129"/>
      <c r="D31" s="129"/>
      <c r="E31" s="129"/>
      <c r="F31" s="129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32" t="s">
        <v>7992</v>
      </c>
      <c r="C32" s="132"/>
      <c r="D32" s="132"/>
      <c r="E32" s="132"/>
      <c r="F32" s="132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7993</v>
      </c>
      <c r="D33" s="18"/>
      <c r="E33" s="22"/>
      <c r="F33" s="22"/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/>
      <c r="C34" s="17" t="s">
        <v>7994</v>
      </c>
      <c r="D34" s="18"/>
      <c r="E34" s="22"/>
      <c r="F34" s="22"/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32" t="s">
        <v>7995</v>
      </c>
      <c r="C35" s="132"/>
      <c r="D35" s="132"/>
      <c r="E35" s="132"/>
      <c r="F35" s="132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/>
      <c r="C36" s="17" t="s">
        <v>7996</v>
      </c>
      <c r="D36" s="18"/>
      <c r="E36" s="20">
        <v>31</v>
      </c>
      <c r="F36" s="25">
        <v>43473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7997</v>
      </c>
      <c r="C37" s="17" t="s">
        <v>7998</v>
      </c>
      <c r="D37" s="18"/>
      <c r="E37" s="20">
        <v>30</v>
      </c>
      <c r="F37" s="25">
        <v>61179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7999</v>
      </c>
      <c r="D38" s="18"/>
      <c r="E38" s="20">
        <v>32</v>
      </c>
      <c r="F38" s="25">
        <v>44002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8000</v>
      </c>
      <c r="C39" s="17" t="s">
        <v>8001</v>
      </c>
      <c r="D39" s="18"/>
      <c r="E39" s="20">
        <v>32</v>
      </c>
      <c r="F39" s="25">
        <v>62226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8002</v>
      </c>
      <c r="D40" s="18"/>
      <c r="E40" s="20">
        <v>37</v>
      </c>
      <c r="F40" s="25">
        <v>49653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8003</v>
      </c>
      <c r="C41" s="17" t="s">
        <v>8004</v>
      </c>
      <c r="D41" s="18"/>
      <c r="E41" s="20">
        <v>36</v>
      </c>
      <c r="F41" s="25">
        <v>67785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/>
      <c r="C42" s="17" t="s">
        <v>8005</v>
      </c>
      <c r="D42" s="18"/>
      <c r="E42" s="20">
        <v>43</v>
      </c>
      <c r="F42" s="25">
        <v>54160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/>
      <c r="C43" s="17" t="s">
        <v>8006</v>
      </c>
      <c r="D43" s="18"/>
      <c r="E43" s="23">
        <v>37.5</v>
      </c>
      <c r="F43" s="25">
        <v>75311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/>
      <c r="C44" s="17" t="s">
        <v>8007</v>
      </c>
      <c r="D44" s="18"/>
      <c r="E44" s="20">
        <v>43</v>
      </c>
      <c r="F44" s="25">
        <v>54392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thickBot="1" x14ac:dyDescent="0.25">
      <c r="B45" s="17"/>
      <c r="C45" s="17" t="s">
        <v>8008</v>
      </c>
      <c r="D45" s="18"/>
      <c r="E45" s="23">
        <v>37.5</v>
      </c>
      <c r="F45" s="25">
        <v>75940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outlineLevel="1" thickBot="1" x14ac:dyDescent="0.25">
      <c r="A46" s="11"/>
      <c r="B46" s="132" t="s">
        <v>8009</v>
      </c>
      <c r="C46" s="132"/>
      <c r="D46" s="132"/>
      <c r="E46" s="132"/>
      <c r="F46" s="132"/>
      <c r="G46" s="15"/>
      <c r="H46" s="15"/>
      <c r="I46" s="15" t="str">
        <f t="shared" si="0"/>
        <v/>
      </c>
      <c r="J46" s="15" t="str">
        <f t="shared" si="1"/>
        <v/>
      </c>
      <c r="K46" s="16"/>
      <c r="L46" s="14" t="s">
        <v>14</v>
      </c>
      <c r="M46" s="14" t="str">
        <f t="shared" si="2"/>
        <v/>
      </c>
    </row>
    <row r="47" spans="1:13" s="2" customFormat="1" ht="78" customHeight="1" outlineLevel="2" x14ac:dyDescent="0.2">
      <c r="B47" s="17" t="s">
        <v>8010</v>
      </c>
      <c r="C47" s="17" t="s">
        <v>8011</v>
      </c>
      <c r="D47" s="18"/>
      <c r="E47" s="20">
        <v>32</v>
      </c>
      <c r="F47" s="25">
        <v>57459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8012</v>
      </c>
      <c r="C48" s="17" t="s">
        <v>8013</v>
      </c>
      <c r="D48" s="18"/>
      <c r="E48" s="20">
        <v>33</v>
      </c>
      <c r="F48" s="25">
        <v>58428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8014</v>
      </c>
      <c r="D49" s="18"/>
      <c r="E49" s="23">
        <v>44.5</v>
      </c>
      <c r="F49" s="25">
        <v>58833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8015</v>
      </c>
      <c r="C50" s="17" t="s">
        <v>8016</v>
      </c>
      <c r="D50" s="18"/>
      <c r="E50" s="23">
        <v>44.5</v>
      </c>
      <c r="F50" s="25">
        <v>55060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8017</v>
      </c>
      <c r="C51" s="17" t="s">
        <v>8018</v>
      </c>
      <c r="D51" s="18"/>
      <c r="E51" s="23">
        <v>44.5</v>
      </c>
      <c r="F51" s="25">
        <v>63029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8019</v>
      </c>
      <c r="C52" s="17" t="s">
        <v>8020</v>
      </c>
      <c r="D52" s="18"/>
      <c r="E52" s="23">
        <v>39.4</v>
      </c>
      <c r="F52" s="25">
        <v>69308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8021</v>
      </c>
      <c r="C53" s="17" t="s">
        <v>8022</v>
      </c>
      <c r="D53" s="18"/>
      <c r="E53" s="23">
        <v>44.5</v>
      </c>
      <c r="F53" s="25">
        <v>65754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8023</v>
      </c>
      <c r="C54" s="17" t="s">
        <v>8024</v>
      </c>
      <c r="D54" s="18"/>
      <c r="E54" s="23">
        <v>39.4</v>
      </c>
      <c r="F54" s="25">
        <v>72413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8025</v>
      </c>
      <c r="C55" s="17" t="s">
        <v>8026</v>
      </c>
      <c r="D55" s="18"/>
      <c r="E55" s="20">
        <v>75</v>
      </c>
      <c r="F55" s="25">
        <v>171997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8027</v>
      </c>
      <c r="C56" s="17" t="s">
        <v>8028</v>
      </c>
      <c r="D56" s="18"/>
      <c r="E56" s="20">
        <v>32</v>
      </c>
      <c r="F56" s="25">
        <v>49711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8029</v>
      </c>
      <c r="C57" s="17" t="s">
        <v>8030</v>
      </c>
      <c r="D57" s="18"/>
      <c r="E57" s="20">
        <v>32</v>
      </c>
      <c r="F57" s="25">
        <v>49711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8031</v>
      </c>
      <c r="C58" s="17" t="s">
        <v>8032</v>
      </c>
      <c r="D58" s="18"/>
      <c r="E58" s="23">
        <v>27.5</v>
      </c>
      <c r="F58" s="25">
        <v>56102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8033</v>
      </c>
      <c r="C59" s="17" t="s">
        <v>8034</v>
      </c>
      <c r="D59" s="18"/>
      <c r="E59" s="20">
        <v>32</v>
      </c>
      <c r="F59" s="25">
        <v>49711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8035</v>
      </c>
      <c r="C60" s="17" t="s">
        <v>8036</v>
      </c>
      <c r="D60" s="18"/>
      <c r="E60" s="23">
        <v>28.5</v>
      </c>
      <c r="F60" s="25">
        <v>57247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8037</v>
      </c>
      <c r="C61" s="17" t="s">
        <v>8038</v>
      </c>
      <c r="D61" s="18"/>
      <c r="E61" s="20">
        <v>33</v>
      </c>
      <c r="F61" s="25">
        <v>50629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8039</v>
      </c>
      <c r="C62" s="17" t="s">
        <v>8040</v>
      </c>
      <c r="D62" s="18"/>
      <c r="E62" s="23">
        <v>39.4</v>
      </c>
      <c r="F62" s="25">
        <v>67473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8041</v>
      </c>
      <c r="C63" s="17" t="s">
        <v>8042</v>
      </c>
      <c r="D63" s="18"/>
      <c r="E63" s="23">
        <v>39.4</v>
      </c>
      <c r="F63" s="25">
        <v>68115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32" t="s">
        <v>8043</v>
      </c>
      <c r="C64" s="132"/>
      <c r="D64" s="132"/>
      <c r="E64" s="132"/>
      <c r="F64" s="132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5.95" customHeight="1" outlineLevel="2" x14ac:dyDescent="0.2">
      <c r="B65" s="17" t="s">
        <v>8044</v>
      </c>
      <c r="C65" s="17" t="s">
        <v>8045</v>
      </c>
      <c r="D65" s="18"/>
      <c r="E65" s="22"/>
      <c r="F65" s="25">
        <v>6927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2" x14ac:dyDescent="0.2">
      <c r="B66" s="17" t="s">
        <v>8046</v>
      </c>
      <c r="C66" s="17" t="s">
        <v>8047</v>
      </c>
      <c r="D66" s="18"/>
      <c r="E66" s="22"/>
      <c r="F66" s="25">
        <v>5037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thickBot="1" x14ac:dyDescent="0.25">
      <c r="B67" s="17" t="s">
        <v>8048</v>
      </c>
      <c r="C67" s="17" t="s">
        <v>8049</v>
      </c>
      <c r="D67" s="18"/>
      <c r="E67" s="22"/>
      <c r="F67" s="25">
        <v>6875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thickBot="1" x14ac:dyDescent="0.25">
      <c r="A68" s="11"/>
      <c r="B68" s="129" t="s">
        <v>8050</v>
      </c>
      <c r="C68" s="129"/>
      <c r="D68" s="129"/>
      <c r="E68" s="129"/>
      <c r="F68" s="129"/>
      <c r="G68" s="12"/>
      <c r="H68" s="12"/>
      <c r="I68" s="12" t="str">
        <f t="shared" si="0"/>
        <v/>
      </c>
      <c r="J68" s="12" t="str">
        <f t="shared" si="1"/>
        <v/>
      </c>
      <c r="K68" s="13"/>
      <c r="L68" s="14" t="s">
        <v>14</v>
      </c>
      <c r="M68" s="14" t="str">
        <f t="shared" si="2"/>
        <v/>
      </c>
    </row>
    <row r="69" spans="1:13" s="2" customFormat="1" ht="78" customHeight="1" outlineLevel="1" x14ac:dyDescent="0.2">
      <c r="B69" s="17" t="s">
        <v>8051</v>
      </c>
      <c r="C69" s="17" t="s">
        <v>8052</v>
      </c>
      <c r="D69" s="18"/>
      <c r="E69" s="24">
        <v>0.73</v>
      </c>
      <c r="F69" s="25">
        <v>2293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8053</v>
      </c>
      <c r="C70" s="17" t="s">
        <v>8054</v>
      </c>
      <c r="D70" s="18"/>
      <c r="E70" s="24">
        <v>0.76</v>
      </c>
      <c r="F70" s="25">
        <v>2391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8055</v>
      </c>
      <c r="C71" s="17" t="s">
        <v>8056</v>
      </c>
      <c r="D71" s="18"/>
      <c r="E71" s="19">
        <v>8.7999999999999995E-2</v>
      </c>
      <c r="F71" s="20">
        <v>340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8057</v>
      </c>
      <c r="C72" s="17" t="s">
        <v>8058</v>
      </c>
      <c r="D72" s="18"/>
      <c r="E72" s="19">
        <v>0.107</v>
      </c>
      <c r="F72" s="20">
        <v>390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8059</v>
      </c>
      <c r="C73" s="17" t="s">
        <v>8060</v>
      </c>
      <c r="D73" s="18"/>
      <c r="E73" s="19">
        <v>0.107</v>
      </c>
      <c r="F73" s="20">
        <v>340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thickBot="1" x14ac:dyDescent="0.25">
      <c r="B74" s="17" t="s">
        <v>8061</v>
      </c>
      <c r="C74" s="17" t="s">
        <v>8062</v>
      </c>
      <c r="D74" s="18"/>
      <c r="E74" s="24">
        <v>0.13</v>
      </c>
      <c r="F74" s="20">
        <v>478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6.950000000000003" customHeight="1" thickBot="1" x14ac:dyDescent="0.25">
      <c r="A75" s="11"/>
      <c r="B75" s="129" t="s">
        <v>8063</v>
      </c>
      <c r="C75" s="129"/>
      <c r="D75" s="129"/>
      <c r="E75" s="129"/>
      <c r="F75" s="129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18.95" customHeight="1" outlineLevel="1" thickBot="1" x14ac:dyDescent="0.25">
      <c r="A76" s="11"/>
      <c r="B76" s="132" t="s">
        <v>8064</v>
      </c>
      <c r="C76" s="132"/>
      <c r="D76" s="132"/>
      <c r="E76" s="132"/>
      <c r="F76" s="132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26">
        <v>1925015</v>
      </c>
      <c r="C77" s="17" t="s">
        <v>8065</v>
      </c>
      <c r="D77" s="18"/>
      <c r="E77" s="23">
        <v>5.7</v>
      </c>
      <c r="F77" s="25">
        <v>3817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6">
        <v>1925016</v>
      </c>
      <c r="C78" s="17" t="s">
        <v>8066</v>
      </c>
      <c r="D78" s="18"/>
      <c r="E78" s="23">
        <v>7.7</v>
      </c>
      <c r="F78" s="25">
        <v>5060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6">
        <v>1925017</v>
      </c>
      <c r="C79" s="17" t="s">
        <v>8067</v>
      </c>
      <c r="D79" s="18"/>
      <c r="E79" s="20">
        <v>9</v>
      </c>
      <c r="F79" s="25">
        <v>6336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6">
        <v>1945015</v>
      </c>
      <c r="C80" s="17" t="s">
        <v>8068</v>
      </c>
      <c r="D80" s="18"/>
      <c r="E80" s="22"/>
      <c r="F80" s="25">
        <v>3995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6">
        <v>1945016</v>
      </c>
      <c r="C81" s="17" t="s">
        <v>8069</v>
      </c>
      <c r="D81" s="18"/>
      <c r="E81" s="22"/>
      <c r="F81" s="25">
        <v>5339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6">
        <v>1945017</v>
      </c>
      <c r="C82" s="17" t="s">
        <v>8070</v>
      </c>
      <c r="D82" s="18"/>
      <c r="E82" s="22"/>
      <c r="F82" s="25">
        <v>6668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6">
        <v>1925086</v>
      </c>
      <c r="C83" s="17" t="s">
        <v>8071</v>
      </c>
      <c r="D83" s="18"/>
      <c r="E83" s="24">
        <v>3.25</v>
      </c>
      <c r="F83" s="25">
        <v>7744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6">
        <v>1925087</v>
      </c>
      <c r="C84" s="17" t="s">
        <v>8072</v>
      </c>
      <c r="D84" s="18"/>
      <c r="E84" s="24">
        <v>4.1500000000000004</v>
      </c>
      <c r="F84" s="25">
        <v>8891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6">
        <v>1925088</v>
      </c>
      <c r="C85" s="17" t="s">
        <v>8073</v>
      </c>
      <c r="D85" s="18"/>
      <c r="E85" s="24">
        <v>5.85</v>
      </c>
      <c r="F85" s="25">
        <v>9792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6">
        <v>1925018</v>
      </c>
      <c r="C86" s="17" t="s">
        <v>8074</v>
      </c>
      <c r="D86" s="18"/>
      <c r="E86" s="24">
        <v>8.15</v>
      </c>
      <c r="F86" s="25">
        <v>11004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6">
        <v>1925019</v>
      </c>
      <c r="C87" s="17" t="s">
        <v>8075</v>
      </c>
      <c r="D87" s="18"/>
      <c r="E87" s="23">
        <v>10.5</v>
      </c>
      <c r="F87" s="25">
        <v>13162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6">
        <v>1925020</v>
      </c>
      <c r="C88" s="17" t="s">
        <v>8076</v>
      </c>
      <c r="D88" s="18"/>
      <c r="E88" s="23">
        <v>12.9</v>
      </c>
      <c r="F88" s="25">
        <v>15079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6">
        <v>1925075</v>
      </c>
      <c r="C89" s="17" t="s">
        <v>8077</v>
      </c>
      <c r="D89" s="18"/>
      <c r="E89" s="20">
        <v>7</v>
      </c>
      <c r="F89" s="25">
        <v>9660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6">
        <v>1925021</v>
      </c>
      <c r="C90" s="17" t="s">
        <v>8078</v>
      </c>
      <c r="D90" s="18"/>
      <c r="E90" s="23">
        <v>4.9000000000000004</v>
      </c>
      <c r="F90" s="25">
        <v>9660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6">
        <v>1925022</v>
      </c>
      <c r="C91" s="17" t="s">
        <v>8079</v>
      </c>
      <c r="D91" s="18"/>
      <c r="E91" s="23">
        <v>9.5</v>
      </c>
      <c r="F91" s="25">
        <v>12151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6">
        <v>1925044</v>
      </c>
      <c r="C92" s="17" t="s">
        <v>8080</v>
      </c>
      <c r="D92" s="18"/>
      <c r="E92" s="23">
        <v>10.5</v>
      </c>
      <c r="F92" s="25">
        <v>14211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6">
        <v>1925023</v>
      </c>
      <c r="C93" s="17" t="s">
        <v>8081</v>
      </c>
      <c r="D93" s="18"/>
      <c r="E93" s="23">
        <v>7.7</v>
      </c>
      <c r="F93" s="25">
        <v>14211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6">
        <v>1925073</v>
      </c>
      <c r="C94" s="17" t="s">
        <v>8082</v>
      </c>
      <c r="D94" s="18"/>
      <c r="E94" s="22"/>
      <c r="F94" s="25">
        <v>18335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6">
        <v>1925074</v>
      </c>
      <c r="C95" s="17" t="s">
        <v>8083</v>
      </c>
      <c r="D95" s="18"/>
      <c r="E95" s="20">
        <v>10</v>
      </c>
      <c r="F95" s="25">
        <v>20367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6">
        <v>1945018</v>
      </c>
      <c r="C96" s="17" t="s">
        <v>8084</v>
      </c>
      <c r="D96" s="18"/>
      <c r="E96" s="22"/>
      <c r="F96" s="25">
        <v>11558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6">
        <v>1945019</v>
      </c>
      <c r="C97" s="17" t="s">
        <v>8085</v>
      </c>
      <c r="D97" s="18"/>
      <c r="E97" s="22"/>
      <c r="F97" s="25">
        <v>13833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6">
        <v>1945020</v>
      </c>
      <c r="C98" s="17" t="s">
        <v>8086</v>
      </c>
      <c r="D98" s="18"/>
      <c r="E98" s="22"/>
      <c r="F98" s="25">
        <v>15863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6">
        <v>1945021</v>
      </c>
      <c r="C99" s="17" t="s">
        <v>8087</v>
      </c>
      <c r="D99" s="18"/>
      <c r="E99" s="22"/>
      <c r="F99" s="25">
        <v>10153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6">
        <v>1945022</v>
      </c>
      <c r="C100" s="17" t="s">
        <v>8088</v>
      </c>
      <c r="D100" s="18"/>
      <c r="E100" s="22"/>
      <c r="F100" s="25">
        <v>12803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6">
        <v>1945044</v>
      </c>
      <c r="C101" s="17" t="s">
        <v>8089</v>
      </c>
      <c r="D101" s="18"/>
      <c r="E101" s="22"/>
      <c r="F101" s="25">
        <v>14933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6">
        <v>1945023</v>
      </c>
      <c r="C102" s="17" t="s">
        <v>8090</v>
      </c>
      <c r="D102" s="18"/>
      <c r="E102" s="22"/>
      <c r="F102" s="25">
        <v>14933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6">
        <v>1945073</v>
      </c>
      <c r="C103" s="17" t="s">
        <v>8091</v>
      </c>
      <c r="D103" s="18"/>
      <c r="E103" s="22"/>
      <c r="F103" s="25">
        <v>19253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thickBot="1" x14ac:dyDescent="0.25">
      <c r="B104" s="26">
        <v>1945074</v>
      </c>
      <c r="C104" s="17" t="s">
        <v>8092</v>
      </c>
      <c r="D104" s="18"/>
      <c r="E104" s="22"/>
      <c r="F104" s="25">
        <v>21396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outlineLevel="1" thickBot="1" x14ac:dyDescent="0.25">
      <c r="A105" s="11"/>
      <c r="B105" s="132" t="s">
        <v>8093</v>
      </c>
      <c r="C105" s="132"/>
      <c r="D105" s="132"/>
      <c r="E105" s="132"/>
      <c r="F105" s="132"/>
      <c r="G105" s="15"/>
      <c r="H105" s="15"/>
      <c r="I105" s="15" t="str">
        <f t="shared" si="3"/>
        <v/>
      </c>
      <c r="J105" s="15" t="str">
        <f t="shared" si="4"/>
        <v/>
      </c>
      <c r="K105" s="16"/>
      <c r="L105" s="14" t="s">
        <v>14</v>
      </c>
      <c r="M105" s="14" t="str">
        <f t="shared" si="5"/>
        <v/>
      </c>
    </row>
    <row r="106" spans="1:13" s="2" customFormat="1" ht="78" customHeight="1" outlineLevel="2" x14ac:dyDescent="0.2">
      <c r="B106" s="26">
        <v>1925004</v>
      </c>
      <c r="C106" s="17" t="s">
        <v>8094</v>
      </c>
      <c r="D106" s="18"/>
      <c r="E106" s="20">
        <v>38</v>
      </c>
      <c r="F106" s="25">
        <v>34197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6">
        <v>1925006</v>
      </c>
      <c r="C107" s="17" t="s">
        <v>8095</v>
      </c>
      <c r="D107" s="18"/>
      <c r="E107" s="20">
        <v>66</v>
      </c>
      <c r="F107" s="25">
        <v>44020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6">
        <v>1925007</v>
      </c>
      <c r="C108" s="17" t="s">
        <v>8096</v>
      </c>
      <c r="D108" s="18"/>
      <c r="E108" s="20">
        <v>74</v>
      </c>
      <c r="F108" s="25">
        <v>52647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6">
        <v>1925001</v>
      </c>
      <c r="C109" s="17" t="s">
        <v>8097</v>
      </c>
      <c r="D109" s="18"/>
      <c r="E109" s="23">
        <v>2.2000000000000002</v>
      </c>
      <c r="F109" s="25">
        <v>5567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6">
        <v>1925002</v>
      </c>
      <c r="C110" s="17" t="s">
        <v>8098</v>
      </c>
      <c r="D110" s="18"/>
      <c r="E110" s="23">
        <v>3.4</v>
      </c>
      <c r="F110" s="25">
        <v>6059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6">
        <v>1925003</v>
      </c>
      <c r="C111" s="17" t="s">
        <v>8099</v>
      </c>
      <c r="D111" s="18"/>
      <c r="E111" s="23">
        <v>5.2</v>
      </c>
      <c r="F111" s="25">
        <v>7091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6">
        <v>1925068</v>
      </c>
      <c r="C112" s="17" t="s">
        <v>8100</v>
      </c>
      <c r="D112" s="18"/>
      <c r="E112" s="23">
        <v>12.8</v>
      </c>
      <c r="F112" s="25">
        <v>10641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6">
        <v>1925005</v>
      </c>
      <c r="C113" s="17" t="s">
        <v>8101</v>
      </c>
      <c r="D113" s="18"/>
      <c r="E113" s="20">
        <v>45</v>
      </c>
      <c r="F113" s="25">
        <v>37226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6">
        <v>1945068</v>
      </c>
      <c r="C114" s="17" t="s">
        <v>8102</v>
      </c>
      <c r="D114" s="18"/>
      <c r="E114" s="22"/>
      <c r="F114" s="25">
        <v>11181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6">
        <v>1955001</v>
      </c>
      <c r="C115" s="17" t="s">
        <v>8103</v>
      </c>
      <c r="D115" s="18"/>
      <c r="E115" s="22"/>
      <c r="F115" s="25">
        <v>5880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6">
        <v>1945060</v>
      </c>
      <c r="C116" s="17" t="s">
        <v>8104</v>
      </c>
      <c r="D116" s="18"/>
      <c r="E116" s="22"/>
      <c r="F116" s="25">
        <v>15128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6">
        <v>1945061</v>
      </c>
      <c r="C117" s="17" t="s">
        <v>8105</v>
      </c>
      <c r="D117" s="18"/>
      <c r="E117" s="22"/>
      <c r="F117" s="25">
        <v>17387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2" x14ac:dyDescent="0.2">
      <c r="B118" s="26">
        <v>1945062</v>
      </c>
      <c r="C118" s="17" t="s">
        <v>8106</v>
      </c>
      <c r="D118" s="18"/>
      <c r="E118" s="22"/>
      <c r="F118" s="25">
        <v>19401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6">
        <v>1945003</v>
      </c>
      <c r="C119" s="17" t="s">
        <v>8107</v>
      </c>
      <c r="D119" s="18"/>
      <c r="E119" s="22"/>
      <c r="F119" s="25">
        <v>7516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6">
        <v>1945002</v>
      </c>
      <c r="C120" s="17" t="s">
        <v>8108</v>
      </c>
      <c r="D120" s="18"/>
      <c r="E120" s="22"/>
      <c r="F120" s="25">
        <v>6437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6">
        <v>1925026</v>
      </c>
      <c r="C121" s="17" t="s">
        <v>8109</v>
      </c>
      <c r="D121" s="18"/>
      <c r="E121" s="24">
        <v>5.65</v>
      </c>
      <c r="F121" s="25">
        <v>9660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6">
        <v>1925076</v>
      </c>
      <c r="C122" s="17" t="s">
        <v>8110</v>
      </c>
      <c r="D122" s="18"/>
      <c r="E122" s="24">
        <v>8.65</v>
      </c>
      <c r="F122" s="25">
        <v>14052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6">
        <v>1925090</v>
      </c>
      <c r="C123" s="17" t="s">
        <v>8111</v>
      </c>
      <c r="D123" s="18"/>
      <c r="E123" s="20">
        <v>6</v>
      </c>
      <c r="F123" s="25">
        <v>8891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6">
        <v>1925060</v>
      </c>
      <c r="C124" s="17" t="s">
        <v>8112</v>
      </c>
      <c r="D124" s="18"/>
      <c r="E124" s="20">
        <v>11</v>
      </c>
      <c r="F124" s="25">
        <v>14407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6">
        <v>1925061</v>
      </c>
      <c r="C125" s="17" t="s">
        <v>8113</v>
      </c>
      <c r="D125" s="18"/>
      <c r="E125" s="22"/>
      <c r="F125" s="25">
        <v>16536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2" x14ac:dyDescent="0.2">
      <c r="B126" s="26">
        <v>1925062</v>
      </c>
      <c r="C126" s="17" t="s">
        <v>8114</v>
      </c>
      <c r="D126" s="18"/>
      <c r="E126" s="22"/>
      <c r="F126" s="25">
        <v>18418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6">
        <v>1925012</v>
      </c>
      <c r="C127" s="17" t="s">
        <v>8115</v>
      </c>
      <c r="D127" s="18"/>
      <c r="E127" s="23">
        <v>11.3</v>
      </c>
      <c r="F127" s="25">
        <v>15079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6">
        <v>1925013</v>
      </c>
      <c r="C128" s="17" t="s">
        <v>8116</v>
      </c>
      <c r="D128" s="18"/>
      <c r="E128" s="23">
        <v>13.8</v>
      </c>
      <c r="F128" s="25">
        <v>17222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6">
        <v>1925014</v>
      </c>
      <c r="C129" s="17" t="s">
        <v>8117</v>
      </c>
      <c r="D129" s="18"/>
      <c r="E129" s="24">
        <v>15.95</v>
      </c>
      <c r="F129" s="25">
        <v>19104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6">
        <v>1945012</v>
      </c>
      <c r="C130" s="17" t="s">
        <v>8118</v>
      </c>
      <c r="D130" s="18"/>
      <c r="E130" s="22"/>
      <c r="F130" s="25">
        <v>15863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6">
        <v>1945013</v>
      </c>
      <c r="C131" s="17" t="s">
        <v>8119</v>
      </c>
      <c r="D131" s="18"/>
      <c r="E131" s="22"/>
      <c r="F131" s="25">
        <v>18140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6">
        <v>1945014</v>
      </c>
      <c r="C132" s="17" t="s">
        <v>8120</v>
      </c>
      <c r="D132" s="18"/>
      <c r="E132" s="22"/>
      <c r="F132" s="25">
        <v>20119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6">
        <v>1925067</v>
      </c>
      <c r="C133" s="17" t="s">
        <v>8121</v>
      </c>
      <c r="D133" s="18"/>
      <c r="E133" s="23">
        <v>6.2</v>
      </c>
      <c r="F133" s="25">
        <v>8154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6">
        <v>1925069</v>
      </c>
      <c r="C134" s="17" t="s">
        <v>8122</v>
      </c>
      <c r="D134" s="18"/>
      <c r="E134" s="23">
        <v>16.2</v>
      </c>
      <c r="F134" s="25">
        <v>11954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6">
        <v>1925057</v>
      </c>
      <c r="C135" s="17" t="s">
        <v>8123</v>
      </c>
      <c r="D135" s="18"/>
      <c r="E135" s="20">
        <v>3</v>
      </c>
      <c r="F135" s="25">
        <v>6272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6">
        <v>1925058</v>
      </c>
      <c r="C136" s="17" t="s">
        <v>8124</v>
      </c>
      <c r="D136" s="18"/>
      <c r="E136" s="23">
        <v>4.2</v>
      </c>
      <c r="F136" s="25">
        <v>6914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6">
        <v>1945067</v>
      </c>
      <c r="C137" s="17" t="s">
        <v>8125</v>
      </c>
      <c r="D137" s="18"/>
      <c r="E137" s="22"/>
      <c r="F137" s="25">
        <v>8582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6">
        <v>1945069</v>
      </c>
      <c r="C138" s="17" t="s">
        <v>8126</v>
      </c>
      <c r="D138" s="18"/>
      <c r="E138" s="22"/>
      <c r="F138" s="25">
        <v>12508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6">
        <v>1945057</v>
      </c>
      <c r="C139" s="17" t="s">
        <v>8127</v>
      </c>
      <c r="D139" s="18"/>
      <c r="E139" s="22"/>
      <c r="F139" s="25">
        <v>6632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6">
        <v>1945058</v>
      </c>
      <c r="C140" s="17" t="s">
        <v>8128</v>
      </c>
      <c r="D140" s="18"/>
      <c r="E140" s="22"/>
      <c r="F140" s="25">
        <v>7304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6">
        <v>1945009</v>
      </c>
      <c r="C141" s="17" t="s">
        <v>8129</v>
      </c>
      <c r="D141" s="18"/>
      <c r="E141" s="22"/>
      <c r="F141" s="25">
        <v>12803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6">
        <v>1945010</v>
      </c>
      <c r="C142" s="17" t="s">
        <v>8130</v>
      </c>
      <c r="D142" s="18"/>
      <c r="E142" s="22"/>
      <c r="F142" s="25">
        <v>15470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6">
        <v>1945089</v>
      </c>
      <c r="C143" s="17" t="s">
        <v>8131</v>
      </c>
      <c r="D143" s="18"/>
      <c r="E143" s="22"/>
      <c r="F143" s="25">
        <v>17582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6">
        <v>1945011</v>
      </c>
      <c r="C144" s="17" t="s">
        <v>8132</v>
      </c>
      <c r="D144" s="18"/>
      <c r="E144" s="22"/>
      <c r="F144" s="25">
        <v>17582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2" x14ac:dyDescent="0.2">
      <c r="B145" s="26">
        <v>1945071</v>
      </c>
      <c r="C145" s="17" t="s">
        <v>8133</v>
      </c>
      <c r="D145" s="18"/>
      <c r="E145" s="22"/>
      <c r="F145" s="25">
        <v>20267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2" x14ac:dyDescent="0.2">
      <c r="B146" s="26">
        <v>1945072</v>
      </c>
      <c r="C146" s="17" t="s">
        <v>8134</v>
      </c>
      <c r="D146" s="18"/>
      <c r="E146" s="22"/>
      <c r="F146" s="25">
        <v>22951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2" x14ac:dyDescent="0.2">
      <c r="B147" s="26">
        <v>1945059</v>
      </c>
      <c r="C147" s="17" t="s">
        <v>8135</v>
      </c>
      <c r="D147" s="18"/>
      <c r="E147" s="22"/>
      <c r="F147" s="25">
        <v>12803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2" x14ac:dyDescent="0.2">
      <c r="B148" s="26">
        <v>1925059</v>
      </c>
      <c r="C148" s="17" t="s">
        <v>8136</v>
      </c>
      <c r="D148" s="18"/>
      <c r="E148" s="20">
        <v>10</v>
      </c>
      <c r="F148" s="25">
        <v>12134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2" x14ac:dyDescent="0.2">
      <c r="B149" s="26">
        <v>1925009</v>
      </c>
      <c r="C149" s="17" t="s">
        <v>8137</v>
      </c>
      <c r="D149" s="18"/>
      <c r="E149" s="23">
        <v>7.4</v>
      </c>
      <c r="F149" s="25">
        <v>12134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2" x14ac:dyDescent="0.2">
      <c r="B150" s="26">
        <v>1925010</v>
      </c>
      <c r="C150" s="17" t="s">
        <v>8138</v>
      </c>
      <c r="D150" s="18"/>
      <c r="E150" s="23">
        <v>12.4</v>
      </c>
      <c r="F150" s="25">
        <v>14702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2" x14ac:dyDescent="0.2">
      <c r="B151" s="26">
        <v>1925089</v>
      </c>
      <c r="C151" s="17" t="s">
        <v>8139</v>
      </c>
      <c r="D151" s="18"/>
      <c r="E151" s="23">
        <v>14.4</v>
      </c>
      <c r="F151" s="25">
        <v>16699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2" x14ac:dyDescent="0.2">
      <c r="B152" s="26">
        <v>1925011</v>
      </c>
      <c r="C152" s="17" t="s">
        <v>8140</v>
      </c>
      <c r="D152" s="18"/>
      <c r="E152" s="24">
        <v>10.45</v>
      </c>
      <c r="F152" s="25">
        <v>16699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2" x14ac:dyDescent="0.2">
      <c r="B153" s="26">
        <v>1925071</v>
      </c>
      <c r="C153" s="17" t="s">
        <v>8141</v>
      </c>
      <c r="D153" s="18"/>
      <c r="E153" s="20">
        <v>21</v>
      </c>
      <c r="F153" s="25">
        <v>19253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2" x14ac:dyDescent="0.2">
      <c r="B154" s="26">
        <v>1925072</v>
      </c>
      <c r="C154" s="17" t="s">
        <v>8142</v>
      </c>
      <c r="D154" s="18"/>
      <c r="E154" s="20">
        <v>16</v>
      </c>
      <c r="F154" s="25">
        <v>21773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2" x14ac:dyDescent="0.2">
      <c r="B155" s="26">
        <v>1965001</v>
      </c>
      <c r="C155" s="17" t="s">
        <v>8143</v>
      </c>
      <c r="D155" s="18"/>
      <c r="E155" s="22"/>
      <c r="F155" s="25">
        <v>1376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2" x14ac:dyDescent="0.2">
      <c r="B156" s="26">
        <v>1965057</v>
      </c>
      <c r="C156" s="17" t="s">
        <v>8144</v>
      </c>
      <c r="D156" s="18"/>
      <c r="E156" s="22"/>
      <c r="F156" s="25">
        <v>1592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2" x14ac:dyDescent="0.2">
      <c r="B157" s="26">
        <v>1965002</v>
      </c>
      <c r="C157" s="17" t="s">
        <v>8145</v>
      </c>
      <c r="D157" s="18"/>
      <c r="E157" s="22"/>
      <c r="F157" s="25">
        <v>1474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2" x14ac:dyDescent="0.2">
      <c r="B158" s="26">
        <v>1965058</v>
      </c>
      <c r="C158" s="17" t="s">
        <v>8146</v>
      </c>
      <c r="D158" s="18"/>
      <c r="E158" s="22"/>
      <c r="F158" s="25">
        <v>1820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2" x14ac:dyDescent="0.2">
      <c r="B159" s="26">
        <v>1965059</v>
      </c>
      <c r="C159" s="17" t="s">
        <v>8147</v>
      </c>
      <c r="D159" s="18"/>
      <c r="E159" s="22"/>
      <c r="F159" s="25">
        <v>3618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2" x14ac:dyDescent="0.2">
      <c r="B160" s="26">
        <v>1965009</v>
      </c>
      <c r="C160" s="17" t="s">
        <v>8148</v>
      </c>
      <c r="D160" s="18"/>
      <c r="E160" s="22"/>
      <c r="F160" s="25">
        <v>3259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6">
        <v>1965010</v>
      </c>
      <c r="C161" s="17" t="s">
        <v>8149</v>
      </c>
      <c r="D161" s="18"/>
      <c r="E161" s="22"/>
      <c r="F161" s="25">
        <v>4553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thickBot="1" x14ac:dyDescent="0.25">
      <c r="B162" s="26">
        <v>1965011</v>
      </c>
      <c r="C162" s="17" t="s">
        <v>8150</v>
      </c>
      <c r="D162" s="18"/>
      <c r="E162" s="22"/>
      <c r="F162" s="25">
        <v>3750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32" t="s">
        <v>8151</v>
      </c>
      <c r="C163" s="132"/>
      <c r="D163" s="132"/>
      <c r="E163" s="132"/>
      <c r="F163" s="132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78" customHeight="1" outlineLevel="2" x14ac:dyDescent="0.2">
      <c r="B164" s="26">
        <v>1925024</v>
      </c>
      <c r="C164" s="17" t="s">
        <v>8152</v>
      </c>
      <c r="D164" s="18"/>
      <c r="E164" s="23">
        <v>8.1</v>
      </c>
      <c r="F164" s="25">
        <v>9660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2" x14ac:dyDescent="0.2">
      <c r="B165" s="26">
        <v>1925025</v>
      </c>
      <c r="C165" s="17" t="s">
        <v>8153</v>
      </c>
      <c r="D165" s="18"/>
      <c r="E165" s="24">
        <v>4.12</v>
      </c>
      <c r="F165" s="25">
        <v>8104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2" x14ac:dyDescent="0.2">
      <c r="B166" s="26">
        <v>1945024</v>
      </c>
      <c r="C166" s="17" t="s">
        <v>8154</v>
      </c>
      <c r="D166" s="18"/>
      <c r="E166" s="22"/>
      <c r="F166" s="25">
        <v>10153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26">
        <v>1945025</v>
      </c>
      <c r="C167" s="17" t="s">
        <v>8155</v>
      </c>
      <c r="D167" s="18"/>
      <c r="E167" s="22"/>
      <c r="F167" s="25">
        <v>8531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26">
        <v>1824008</v>
      </c>
      <c r="C168" s="17" t="s">
        <v>8156</v>
      </c>
      <c r="D168" s="18"/>
      <c r="E168" s="22"/>
      <c r="F168" s="25">
        <v>1981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26">
        <v>1925028</v>
      </c>
      <c r="C169" s="17" t="s">
        <v>8157</v>
      </c>
      <c r="D169" s="18"/>
      <c r="E169" s="20">
        <v>4</v>
      </c>
      <c r="F169" s="25">
        <v>6336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26">
        <v>1945028</v>
      </c>
      <c r="C170" s="17" t="s">
        <v>8158</v>
      </c>
      <c r="D170" s="18"/>
      <c r="E170" s="22"/>
      <c r="F170" s="25">
        <v>6668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26">
        <v>1945027</v>
      </c>
      <c r="C171" s="17" t="s">
        <v>8159</v>
      </c>
      <c r="D171" s="18"/>
      <c r="E171" s="22"/>
      <c r="F171" s="25">
        <v>5880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26">
        <v>1945080</v>
      </c>
      <c r="C172" s="17" t="s">
        <v>8160</v>
      </c>
      <c r="D172" s="18"/>
      <c r="E172" s="22"/>
      <c r="F172" s="25">
        <v>5880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26">
        <v>1925027</v>
      </c>
      <c r="C173" s="17" t="s">
        <v>8161</v>
      </c>
      <c r="D173" s="18"/>
      <c r="E173" s="23">
        <v>3.4</v>
      </c>
      <c r="F173" s="25">
        <v>5567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6">
        <v>1925077</v>
      </c>
      <c r="C174" s="17" t="s">
        <v>8162</v>
      </c>
      <c r="D174" s="18"/>
      <c r="E174" s="23">
        <v>3.8</v>
      </c>
      <c r="F174" s="25">
        <v>5567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6">
        <v>1925031</v>
      </c>
      <c r="C175" s="17" t="s">
        <v>8163</v>
      </c>
      <c r="D175" s="18"/>
      <c r="E175" s="23">
        <v>1.8</v>
      </c>
      <c r="F175" s="25">
        <v>2800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6">
        <v>1925032</v>
      </c>
      <c r="C176" s="17" t="s">
        <v>8164</v>
      </c>
      <c r="D176" s="18"/>
      <c r="E176" s="23">
        <v>1.9</v>
      </c>
      <c r="F176" s="25">
        <v>2800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6">
        <v>1925033</v>
      </c>
      <c r="C177" s="17" t="s">
        <v>8165</v>
      </c>
      <c r="D177" s="18"/>
      <c r="E177" s="20">
        <v>2</v>
      </c>
      <c r="F177" s="25">
        <v>2916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6">
        <v>1945031</v>
      </c>
      <c r="C178" s="17" t="s">
        <v>8166</v>
      </c>
      <c r="D178" s="18"/>
      <c r="E178" s="22"/>
      <c r="F178" s="25">
        <v>2948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6">
        <v>1945032</v>
      </c>
      <c r="C179" s="17" t="s">
        <v>8167</v>
      </c>
      <c r="D179" s="18"/>
      <c r="E179" s="22"/>
      <c r="F179" s="25">
        <v>2948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6">
        <v>1945033</v>
      </c>
      <c r="C180" s="17" t="s">
        <v>8168</v>
      </c>
      <c r="D180" s="18"/>
      <c r="E180" s="22"/>
      <c r="F180" s="25">
        <v>3080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26">
        <v>1965028</v>
      </c>
      <c r="C181" s="17" t="s">
        <v>8169</v>
      </c>
      <c r="D181" s="18"/>
      <c r="E181" s="22"/>
      <c r="F181" s="25">
        <v>2393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2" x14ac:dyDescent="0.2">
      <c r="B182" s="26">
        <v>1965027</v>
      </c>
      <c r="C182" s="17" t="s">
        <v>8170</v>
      </c>
      <c r="D182" s="18"/>
      <c r="E182" s="22"/>
      <c r="F182" s="25">
        <v>2787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26">
        <v>1965077</v>
      </c>
      <c r="C183" s="17" t="s">
        <v>8171</v>
      </c>
      <c r="D183" s="18"/>
      <c r="E183" s="22"/>
      <c r="F183" s="25">
        <v>2787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8172</v>
      </c>
      <c r="C184" s="17" t="s">
        <v>8173</v>
      </c>
      <c r="D184" s="18"/>
      <c r="E184" s="22"/>
      <c r="F184" s="25">
        <v>4511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thickBot="1" x14ac:dyDescent="0.25">
      <c r="B185" s="17" t="s">
        <v>8174</v>
      </c>
      <c r="C185" s="17" t="s">
        <v>8175</v>
      </c>
      <c r="D185" s="18"/>
      <c r="E185" s="23">
        <v>0.7</v>
      </c>
      <c r="F185" s="25">
        <v>2551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9" t="s">
        <v>8176</v>
      </c>
      <c r="C186" s="129"/>
      <c r="D186" s="129"/>
      <c r="E186" s="129"/>
      <c r="F186" s="129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8177</v>
      </c>
      <c r="C187" s="17" t="s">
        <v>8178</v>
      </c>
      <c r="D187" s="18"/>
      <c r="E187" s="23">
        <v>8.1</v>
      </c>
      <c r="F187" s="25">
        <v>14893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41" t="s">
        <v>3014</v>
      </c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8179</v>
      </c>
      <c r="C188" s="17" t="s">
        <v>8180</v>
      </c>
      <c r="D188" s="18"/>
      <c r="E188" s="23">
        <v>22.5</v>
      </c>
      <c r="F188" s="25">
        <v>52022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41" t="s">
        <v>3014</v>
      </c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17" t="s">
        <v>8181</v>
      </c>
      <c r="C189" s="17" t="s">
        <v>8182</v>
      </c>
      <c r="D189" s="18"/>
      <c r="E189" s="23">
        <v>28.9</v>
      </c>
      <c r="F189" s="25">
        <v>71399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41" t="s">
        <v>3014</v>
      </c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29" t="s">
        <v>8183</v>
      </c>
      <c r="C190" s="129"/>
      <c r="D190" s="129"/>
      <c r="E190" s="129"/>
      <c r="F190" s="129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32" t="s">
        <v>8184</v>
      </c>
      <c r="C191" s="132"/>
      <c r="D191" s="132"/>
      <c r="E191" s="132"/>
      <c r="F191" s="132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8185</v>
      </c>
      <c r="C192" s="17" t="s">
        <v>8186</v>
      </c>
      <c r="D192" s="18"/>
      <c r="E192" s="23">
        <v>10.5</v>
      </c>
      <c r="F192" s="25">
        <v>15100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8187</v>
      </c>
      <c r="C193" s="17" t="s">
        <v>8188</v>
      </c>
      <c r="D193" s="18"/>
      <c r="E193" s="23">
        <v>10.5</v>
      </c>
      <c r="F193" s="25">
        <v>16300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8189</v>
      </c>
      <c r="C194" s="17" t="s">
        <v>8190</v>
      </c>
      <c r="D194" s="18"/>
      <c r="E194" s="20">
        <v>12</v>
      </c>
      <c r="F194" s="25">
        <v>18000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8191</v>
      </c>
      <c r="C195" s="17" t="s">
        <v>8192</v>
      </c>
      <c r="D195" s="18"/>
      <c r="E195" s="20">
        <v>12</v>
      </c>
      <c r="F195" s="25">
        <v>18300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8193</v>
      </c>
      <c r="C196" s="17" t="s">
        <v>8194</v>
      </c>
      <c r="D196" s="18"/>
      <c r="E196" s="20">
        <v>18</v>
      </c>
      <c r="F196" s="25">
        <v>30100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8195</v>
      </c>
      <c r="C197" s="17" t="s">
        <v>8196</v>
      </c>
      <c r="D197" s="18"/>
      <c r="E197" s="20">
        <v>18</v>
      </c>
      <c r="F197" s="25">
        <v>31100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8197</v>
      </c>
      <c r="C198" s="17" t="s">
        <v>8198</v>
      </c>
      <c r="D198" s="18"/>
      <c r="E198" s="23">
        <v>22.5</v>
      </c>
      <c r="F198" s="25">
        <v>38400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2" x14ac:dyDescent="0.2">
      <c r="B199" s="17" t="s">
        <v>8199</v>
      </c>
      <c r="C199" s="17" t="s">
        <v>8200</v>
      </c>
      <c r="D199" s="18"/>
      <c r="E199" s="23">
        <v>22.5</v>
      </c>
      <c r="F199" s="25">
        <v>40500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2" x14ac:dyDescent="0.2">
      <c r="B200" s="17" t="s">
        <v>8201</v>
      </c>
      <c r="C200" s="17" t="s">
        <v>8202</v>
      </c>
      <c r="D200" s="18"/>
      <c r="E200" s="23">
        <v>33.5</v>
      </c>
      <c r="F200" s="25">
        <v>46700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8203</v>
      </c>
      <c r="C201" s="17" t="s">
        <v>8204</v>
      </c>
      <c r="D201" s="18"/>
      <c r="E201" s="23">
        <v>33.5</v>
      </c>
      <c r="F201" s="25">
        <v>52000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thickBot="1" x14ac:dyDescent="0.25">
      <c r="B202" s="17" t="s">
        <v>8205</v>
      </c>
      <c r="C202" s="17" t="s">
        <v>8206</v>
      </c>
      <c r="D202" s="18"/>
      <c r="E202" s="20">
        <v>34</v>
      </c>
      <c r="F202" s="25">
        <v>54000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outlineLevel="1" thickBot="1" x14ac:dyDescent="0.25">
      <c r="A203" s="11"/>
      <c r="B203" s="132" t="s">
        <v>8207</v>
      </c>
      <c r="C203" s="132"/>
      <c r="D203" s="132"/>
      <c r="E203" s="132"/>
      <c r="F203" s="132"/>
      <c r="G203" s="15"/>
      <c r="H203" s="15"/>
      <c r="I203" s="15" t="str">
        <f t="shared" si="6"/>
        <v/>
      </c>
      <c r="J203" s="15" t="str">
        <f t="shared" si="7"/>
        <v/>
      </c>
      <c r="K203" s="16"/>
      <c r="L203" s="14" t="s">
        <v>14</v>
      </c>
      <c r="M203" s="14" t="str">
        <f t="shared" si="8"/>
        <v/>
      </c>
    </row>
    <row r="204" spans="1:13" s="2" customFormat="1" ht="78" customHeight="1" outlineLevel="2" x14ac:dyDescent="0.2">
      <c r="B204" s="17" t="s">
        <v>8208</v>
      </c>
      <c r="C204" s="17" t="s">
        <v>8209</v>
      </c>
      <c r="D204" s="18"/>
      <c r="E204" s="20">
        <v>15</v>
      </c>
      <c r="F204" s="25">
        <v>42700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8210</v>
      </c>
      <c r="C205" s="17" t="s">
        <v>8211</v>
      </c>
      <c r="D205" s="18"/>
      <c r="E205" s="20">
        <v>15</v>
      </c>
      <c r="F205" s="25">
        <v>43300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8212</v>
      </c>
      <c r="C206" s="17" t="s">
        <v>8213</v>
      </c>
      <c r="D206" s="18"/>
      <c r="E206" s="20">
        <v>15</v>
      </c>
      <c r="F206" s="25">
        <v>44700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8214</v>
      </c>
      <c r="C207" s="17" t="s">
        <v>8215</v>
      </c>
      <c r="D207" s="18"/>
      <c r="E207" s="23">
        <v>21.5</v>
      </c>
      <c r="F207" s="25">
        <v>49100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8216</v>
      </c>
      <c r="C208" s="17" t="s">
        <v>8217</v>
      </c>
      <c r="D208" s="18"/>
      <c r="E208" s="23">
        <v>21.7</v>
      </c>
      <c r="F208" s="25">
        <v>52400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8218</v>
      </c>
      <c r="C209" s="17" t="s">
        <v>8219</v>
      </c>
      <c r="D209" s="18"/>
      <c r="E209" s="20">
        <v>22</v>
      </c>
      <c r="F209" s="25">
        <v>55100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8220</v>
      </c>
      <c r="C210" s="17" t="s">
        <v>8221</v>
      </c>
      <c r="D210" s="18"/>
      <c r="E210" s="20">
        <v>23</v>
      </c>
      <c r="F210" s="25">
        <v>60000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8222</v>
      </c>
      <c r="C211" s="17" t="s">
        <v>8223</v>
      </c>
      <c r="D211" s="18"/>
      <c r="E211" s="23">
        <v>23.2</v>
      </c>
      <c r="F211" s="25">
        <v>63000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8224</v>
      </c>
      <c r="C212" s="17" t="s">
        <v>8225</v>
      </c>
      <c r="D212" s="18"/>
      <c r="E212" s="23">
        <v>23.4</v>
      </c>
      <c r="F212" s="25">
        <v>65100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8226</v>
      </c>
      <c r="C213" s="17" t="s">
        <v>8227</v>
      </c>
      <c r="D213" s="18"/>
      <c r="E213" s="23">
        <v>29.4</v>
      </c>
      <c r="F213" s="25">
        <v>80300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8228</v>
      </c>
      <c r="C214" s="17" t="s">
        <v>8229</v>
      </c>
      <c r="D214" s="18"/>
      <c r="E214" s="23">
        <v>29.7</v>
      </c>
      <c r="F214" s="25">
        <v>86400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8230</v>
      </c>
      <c r="C215" s="17" t="s">
        <v>8231</v>
      </c>
      <c r="D215" s="18"/>
      <c r="E215" s="23">
        <v>32.700000000000003</v>
      </c>
      <c r="F215" s="25">
        <v>96000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17" t="s">
        <v>8232</v>
      </c>
      <c r="C216" s="17" t="s">
        <v>8233</v>
      </c>
      <c r="D216" s="18"/>
      <c r="E216" s="23">
        <v>33.299999999999997</v>
      </c>
      <c r="F216" s="25">
        <v>117700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 t="s">
        <v>8234</v>
      </c>
      <c r="C217" s="17" t="s">
        <v>8235</v>
      </c>
      <c r="D217" s="18"/>
      <c r="E217" s="22"/>
      <c r="F217" s="25">
        <v>152500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thickBot="1" x14ac:dyDescent="0.25">
      <c r="B218" s="17" t="s">
        <v>8236</v>
      </c>
      <c r="C218" s="17" t="s">
        <v>8237</v>
      </c>
      <c r="D218" s="18"/>
      <c r="E218" s="23">
        <v>56.6</v>
      </c>
      <c r="F218" s="25">
        <v>167700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32" t="s">
        <v>8238</v>
      </c>
      <c r="C219" s="132"/>
      <c r="D219" s="132"/>
      <c r="E219" s="132"/>
      <c r="F219" s="132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6">
        <v>880345</v>
      </c>
      <c r="C220" s="17" t="s">
        <v>8239</v>
      </c>
      <c r="D220" s="18"/>
      <c r="E220" s="20">
        <v>130</v>
      </c>
      <c r="F220" s="25">
        <v>100164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/>
      <c r="C221" s="17" t="s">
        <v>8240</v>
      </c>
      <c r="D221" s="18"/>
      <c r="E221" s="20">
        <v>156</v>
      </c>
      <c r="F221" s="25">
        <v>176052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thickBot="1" x14ac:dyDescent="0.25">
      <c r="B222" s="17" t="s">
        <v>8241</v>
      </c>
      <c r="C222" s="17" t="s">
        <v>8242</v>
      </c>
      <c r="D222" s="18"/>
      <c r="E222" s="20">
        <v>156</v>
      </c>
      <c r="F222" s="25">
        <v>419318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32" t="s">
        <v>8243</v>
      </c>
      <c r="C223" s="132"/>
      <c r="D223" s="132"/>
      <c r="E223" s="132"/>
      <c r="F223" s="132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78" customHeight="1" outlineLevel="2" thickBot="1" x14ac:dyDescent="0.25">
      <c r="B224" s="17" t="s">
        <v>8244</v>
      </c>
      <c r="C224" s="17" t="s">
        <v>8245</v>
      </c>
      <c r="D224" s="18"/>
      <c r="E224" s="20">
        <v>40</v>
      </c>
      <c r="F224" s="25">
        <v>99560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8.95" customHeight="1" outlineLevel="1" thickBot="1" x14ac:dyDescent="0.25">
      <c r="A225" s="11"/>
      <c r="B225" s="132" t="s">
        <v>8246</v>
      </c>
      <c r="C225" s="132"/>
      <c r="D225" s="132"/>
      <c r="E225" s="132"/>
      <c r="F225" s="132"/>
      <c r="G225" s="15"/>
      <c r="H225" s="15"/>
      <c r="I225" s="15" t="str">
        <f t="shared" si="9"/>
        <v/>
      </c>
      <c r="J225" s="15" t="str">
        <f t="shared" si="10"/>
        <v/>
      </c>
      <c r="K225" s="16"/>
      <c r="L225" s="14" t="s">
        <v>14</v>
      </c>
      <c r="M225" s="14" t="str">
        <f t="shared" si="11"/>
        <v/>
      </c>
    </row>
    <row r="226" spans="1:13" s="2" customFormat="1" ht="15.95" customHeight="1" outlineLevel="2" thickBot="1" x14ac:dyDescent="0.25">
      <c r="B226" s="17" t="s">
        <v>8247</v>
      </c>
      <c r="C226" s="17" t="s">
        <v>8248</v>
      </c>
      <c r="D226" s="18"/>
      <c r="E226" s="22"/>
      <c r="F226" s="25">
        <v>18258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8.95" customHeight="1" outlineLevel="1" thickBot="1" x14ac:dyDescent="0.25">
      <c r="A227" s="11"/>
      <c r="B227" s="132" t="s">
        <v>8249</v>
      </c>
      <c r="C227" s="132"/>
      <c r="D227" s="132"/>
      <c r="E227" s="132"/>
      <c r="F227" s="132"/>
      <c r="G227" s="15"/>
      <c r="H227" s="15"/>
      <c r="I227" s="15" t="str">
        <f t="shared" si="9"/>
        <v/>
      </c>
      <c r="J227" s="15" t="str">
        <f t="shared" si="10"/>
        <v/>
      </c>
      <c r="K227" s="16"/>
      <c r="L227" s="14" t="s">
        <v>14</v>
      </c>
      <c r="M227" s="14" t="str">
        <f t="shared" si="11"/>
        <v/>
      </c>
    </row>
    <row r="228" spans="1:13" s="2" customFormat="1" ht="78" customHeight="1" outlineLevel="2" x14ac:dyDescent="0.2">
      <c r="B228" s="17" t="s">
        <v>8250</v>
      </c>
      <c r="C228" s="17" t="s">
        <v>8251</v>
      </c>
      <c r="D228" s="18"/>
      <c r="E228" s="20">
        <v>36</v>
      </c>
      <c r="F228" s="25">
        <v>71900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2" x14ac:dyDescent="0.2">
      <c r="B229" s="17" t="s">
        <v>8252</v>
      </c>
      <c r="C229" s="17" t="s">
        <v>8253</v>
      </c>
      <c r="D229" s="18"/>
      <c r="E229" s="20">
        <v>36</v>
      </c>
      <c r="F229" s="25">
        <v>72200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 t="s">
        <v>8254</v>
      </c>
      <c r="C230" s="17" t="s">
        <v>8255</v>
      </c>
      <c r="D230" s="18"/>
      <c r="E230" s="20">
        <v>31</v>
      </c>
      <c r="F230" s="25">
        <v>73400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2" x14ac:dyDescent="0.2">
      <c r="B231" s="17" t="s">
        <v>8256</v>
      </c>
      <c r="C231" s="17" t="s">
        <v>8257</v>
      </c>
      <c r="D231" s="18"/>
      <c r="E231" s="20">
        <v>44</v>
      </c>
      <c r="F231" s="25">
        <v>74600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2" x14ac:dyDescent="0.2">
      <c r="B232" s="17" t="s">
        <v>8258</v>
      </c>
      <c r="C232" s="17" t="s">
        <v>8259</v>
      </c>
      <c r="D232" s="18"/>
      <c r="E232" s="20">
        <v>45</v>
      </c>
      <c r="F232" s="25">
        <v>76100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32.1" customHeight="1" outlineLevel="2" x14ac:dyDescent="0.2">
      <c r="B233" s="17" t="s">
        <v>8260</v>
      </c>
      <c r="C233" s="17" t="s">
        <v>8261</v>
      </c>
      <c r="D233" s="18"/>
      <c r="E233" s="20">
        <v>31</v>
      </c>
      <c r="F233" s="25">
        <v>81500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 t="s">
        <v>8262</v>
      </c>
      <c r="C234" s="17" t="s">
        <v>8263</v>
      </c>
      <c r="D234" s="18"/>
      <c r="E234" s="20">
        <v>31</v>
      </c>
      <c r="F234" s="25">
        <v>82200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1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1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1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1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1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5">
    <mergeCell ref="H10:H11"/>
    <mergeCell ref="K10:K11"/>
    <mergeCell ref="C11:E15"/>
    <mergeCell ref="I13:J13"/>
    <mergeCell ref="I14:J14"/>
    <mergeCell ref="I15:J15"/>
    <mergeCell ref="B186:F186"/>
    <mergeCell ref="B20:F20"/>
    <mergeCell ref="B31:F31"/>
    <mergeCell ref="B32:F32"/>
    <mergeCell ref="B35:F35"/>
    <mergeCell ref="B46:F46"/>
    <mergeCell ref="B64:F64"/>
    <mergeCell ref="B68:F68"/>
    <mergeCell ref="B75:F75"/>
    <mergeCell ref="B76:F76"/>
    <mergeCell ref="B105:F105"/>
    <mergeCell ref="B163:F163"/>
    <mergeCell ref="B227:F227"/>
    <mergeCell ref="B190:F190"/>
    <mergeCell ref="B191:F191"/>
    <mergeCell ref="B203:F203"/>
    <mergeCell ref="B219:F219"/>
    <mergeCell ref="B223:F223"/>
    <mergeCell ref="B225:F225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88BF7B-9495-4D95-B96F-3DF879D92F91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7744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80">
        <v>103260</v>
      </c>
      <c r="C21" s="17" t="s">
        <v>7745</v>
      </c>
      <c r="D21" s="18"/>
      <c r="E21" s="24">
        <v>0.16</v>
      </c>
      <c r="F21" s="20">
        <v>356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80">
        <v>103261</v>
      </c>
      <c r="C22" s="17" t="s">
        <v>7746</v>
      </c>
      <c r="D22" s="18"/>
      <c r="E22" s="19">
        <v>0.252</v>
      </c>
      <c r="F22" s="20">
        <v>570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80">
        <v>101006</v>
      </c>
      <c r="C23" s="17" t="s">
        <v>7747</v>
      </c>
      <c r="D23" s="18"/>
      <c r="E23" s="19">
        <v>0.252</v>
      </c>
      <c r="F23" s="20">
        <v>581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80">
        <v>114006</v>
      </c>
      <c r="C24" s="17" t="s">
        <v>7748</v>
      </c>
      <c r="D24" s="18"/>
      <c r="E24" s="19">
        <v>0.252</v>
      </c>
      <c r="F24" s="20">
        <v>581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80">
        <v>103264</v>
      </c>
      <c r="C25" s="17" t="s">
        <v>7749</v>
      </c>
      <c r="D25" s="18"/>
      <c r="E25" s="24">
        <v>0.45</v>
      </c>
      <c r="F25" s="25">
        <v>1101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80">
        <v>103252</v>
      </c>
      <c r="C26" s="17" t="s">
        <v>7750</v>
      </c>
      <c r="D26" s="18"/>
      <c r="E26" s="19">
        <v>0.111</v>
      </c>
      <c r="F26" s="20">
        <v>233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80">
        <v>103254</v>
      </c>
      <c r="C27" s="17" t="s">
        <v>7751</v>
      </c>
      <c r="D27" s="18"/>
      <c r="E27" s="19">
        <v>0.17599999999999999</v>
      </c>
      <c r="F27" s="20">
        <v>386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80">
        <v>103256</v>
      </c>
      <c r="C28" s="17" t="s">
        <v>7752</v>
      </c>
      <c r="D28" s="18"/>
      <c r="E28" s="23">
        <v>0.3</v>
      </c>
      <c r="F28" s="20">
        <v>696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80">
        <v>103253</v>
      </c>
      <c r="C29" s="17" t="s">
        <v>7753</v>
      </c>
      <c r="D29" s="18"/>
      <c r="E29" s="19">
        <v>0.111</v>
      </c>
      <c r="F29" s="20">
        <v>236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80">
        <v>103255</v>
      </c>
      <c r="C30" s="17" t="s">
        <v>7754</v>
      </c>
      <c r="D30" s="18"/>
      <c r="E30" s="19">
        <v>0.17599999999999999</v>
      </c>
      <c r="F30" s="20">
        <v>404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80">
        <v>103263</v>
      </c>
      <c r="C31" s="17" t="s">
        <v>7755</v>
      </c>
      <c r="D31" s="18"/>
      <c r="E31" s="19">
        <v>0.30399999999999999</v>
      </c>
      <c r="F31" s="20">
        <v>729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80">
        <v>103266</v>
      </c>
      <c r="C32" s="17" t="s">
        <v>7756</v>
      </c>
      <c r="D32" s="18"/>
      <c r="E32" s="19">
        <v>0.11799999999999999</v>
      </c>
      <c r="F32" s="20">
        <v>236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80">
        <v>103269</v>
      </c>
      <c r="C33" s="17" t="s">
        <v>7757</v>
      </c>
      <c r="D33" s="18"/>
      <c r="E33" s="19">
        <v>0.186</v>
      </c>
      <c r="F33" s="20">
        <v>404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80">
        <v>103272</v>
      </c>
      <c r="C34" s="17" t="s">
        <v>7758</v>
      </c>
      <c r="D34" s="18"/>
      <c r="E34" s="24">
        <v>0.31</v>
      </c>
      <c r="F34" s="20">
        <v>702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80">
        <v>103275</v>
      </c>
      <c r="C35" s="17" t="s">
        <v>7759</v>
      </c>
      <c r="D35" s="18"/>
      <c r="E35" s="19">
        <v>0.46500000000000002</v>
      </c>
      <c r="F35" s="25">
        <v>1108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80">
        <v>103280</v>
      </c>
      <c r="C36" s="17" t="s">
        <v>7760</v>
      </c>
      <c r="D36" s="18"/>
      <c r="E36" s="24">
        <v>0.65</v>
      </c>
      <c r="F36" s="25">
        <v>1615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80">
        <v>103286</v>
      </c>
      <c r="C37" s="17" t="s">
        <v>7761</v>
      </c>
      <c r="D37" s="18"/>
      <c r="E37" s="24">
        <v>1.08</v>
      </c>
      <c r="F37" s="25">
        <v>2449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80">
        <v>103267</v>
      </c>
      <c r="C38" s="17" t="s">
        <v>7762</v>
      </c>
      <c r="D38" s="18"/>
      <c r="E38" s="19">
        <v>0.11799999999999999</v>
      </c>
      <c r="F38" s="20">
        <v>244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80">
        <v>103270</v>
      </c>
      <c r="C39" s="17" t="s">
        <v>7763</v>
      </c>
      <c r="D39" s="18"/>
      <c r="E39" s="19">
        <v>0.186</v>
      </c>
      <c r="F39" s="20">
        <v>410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80">
        <v>103273</v>
      </c>
      <c r="C40" s="17" t="s">
        <v>7764</v>
      </c>
      <c r="D40" s="18"/>
      <c r="E40" s="19">
        <v>0.314</v>
      </c>
      <c r="F40" s="20">
        <v>735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80">
        <v>103276</v>
      </c>
      <c r="C41" s="17" t="s">
        <v>7765</v>
      </c>
      <c r="D41" s="18"/>
      <c r="E41" s="19">
        <v>0.46200000000000002</v>
      </c>
      <c r="F41" s="25">
        <v>1142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/>
      <c r="C42" s="17" t="s">
        <v>7766</v>
      </c>
      <c r="D42" s="18"/>
      <c r="E42" s="19">
        <v>0.63200000000000001</v>
      </c>
      <c r="F42" s="25">
        <v>1659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/>
      <c r="C43" s="17" t="s">
        <v>7767</v>
      </c>
      <c r="D43" s="18"/>
      <c r="E43" s="24">
        <v>1.04</v>
      </c>
      <c r="F43" s="25">
        <v>2519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9" t="s">
        <v>7768</v>
      </c>
      <c r="C44" s="129"/>
      <c r="D44" s="129"/>
      <c r="E44" s="129"/>
      <c r="F44" s="129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81">
        <v>8815</v>
      </c>
      <c r="C45" s="17" t="s">
        <v>7769</v>
      </c>
      <c r="D45" s="18"/>
      <c r="E45" s="19">
        <v>0.19900000000000001</v>
      </c>
      <c r="F45" s="20">
        <v>405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82">
        <v>8820</v>
      </c>
      <c r="C46" s="17" t="s">
        <v>7770</v>
      </c>
      <c r="D46" s="18"/>
      <c r="E46" s="19">
        <v>0.27400000000000002</v>
      </c>
      <c r="F46" s="20">
        <v>738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83">
        <v>8825</v>
      </c>
      <c r="C47" s="17" t="s">
        <v>7771</v>
      </c>
      <c r="D47" s="18"/>
      <c r="E47" s="19">
        <v>0.44800000000000001</v>
      </c>
      <c r="F47" s="25">
        <v>1237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84">
        <v>8832</v>
      </c>
      <c r="C48" s="17" t="s">
        <v>7772</v>
      </c>
      <c r="D48" s="18"/>
      <c r="E48" s="19">
        <v>0.78500000000000003</v>
      </c>
      <c r="F48" s="25">
        <v>1997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85">
        <v>8815</v>
      </c>
      <c r="C49" s="17" t="s">
        <v>7773</v>
      </c>
      <c r="D49" s="18"/>
      <c r="E49" s="19">
        <v>0.14599999999999999</v>
      </c>
      <c r="F49" s="20">
        <v>261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86">
        <v>8820</v>
      </c>
      <c r="C50" s="17" t="s">
        <v>7774</v>
      </c>
      <c r="D50" s="18"/>
      <c r="E50" s="19">
        <v>0.20100000000000001</v>
      </c>
      <c r="F50" s="20">
        <v>427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87">
        <v>8825</v>
      </c>
      <c r="C51" s="17" t="s">
        <v>7775</v>
      </c>
      <c r="D51" s="18"/>
      <c r="E51" s="19">
        <v>0.311</v>
      </c>
      <c r="F51" s="20">
        <v>830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88">
        <v>8832</v>
      </c>
      <c r="C52" s="17" t="s">
        <v>7776</v>
      </c>
      <c r="D52" s="18"/>
      <c r="E52" s="19">
        <v>0.55500000000000005</v>
      </c>
      <c r="F52" s="25">
        <v>1285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89">
        <v>8815</v>
      </c>
      <c r="C53" s="17" t="s">
        <v>7777</v>
      </c>
      <c r="D53" s="18"/>
      <c r="E53" s="24">
        <v>0.15</v>
      </c>
      <c r="F53" s="20">
        <v>307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90">
        <v>8820</v>
      </c>
      <c r="C54" s="17" t="s">
        <v>7778</v>
      </c>
      <c r="D54" s="18"/>
      <c r="E54" s="19">
        <v>0.20899999999999999</v>
      </c>
      <c r="F54" s="20">
        <v>467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91">
        <v>8825</v>
      </c>
      <c r="C55" s="17" t="s">
        <v>7779</v>
      </c>
      <c r="D55" s="18"/>
      <c r="E55" s="19">
        <v>0.33200000000000002</v>
      </c>
      <c r="F55" s="20">
        <v>979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92">
        <v>8832</v>
      </c>
      <c r="C56" s="17" t="s">
        <v>7780</v>
      </c>
      <c r="D56" s="18"/>
      <c r="E56" s="19">
        <v>0.61399999999999999</v>
      </c>
      <c r="F56" s="25">
        <v>1385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93">
        <v>8815</v>
      </c>
      <c r="C57" s="17" t="s">
        <v>7781</v>
      </c>
      <c r="D57" s="18"/>
      <c r="E57" s="19">
        <v>0.16200000000000001</v>
      </c>
      <c r="F57" s="20">
        <v>378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94">
        <v>8820</v>
      </c>
      <c r="C58" s="17" t="s">
        <v>7782</v>
      </c>
      <c r="D58" s="18"/>
      <c r="E58" s="19">
        <v>0.217</v>
      </c>
      <c r="F58" s="20">
        <v>585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95">
        <v>8820</v>
      </c>
      <c r="C59" s="17" t="s">
        <v>7783</v>
      </c>
      <c r="D59" s="18"/>
      <c r="E59" s="19">
        <v>0.27800000000000002</v>
      </c>
      <c r="F59" s="20">
        <v>745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96">
        <v>8815</v>
      </c>
      <c r="C60" s="17" t="s">
        <v>7784</v>
      </c>
      <c r="D60" s="18"/>
      <c r="E60" s="19">
        <v>0.154</v>
      </c>
      <c r="F60" s="20">
        <v>272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97">
        <v>8820</v>
      </c>
      <c r="C61" s="17" t="s">
        <v>7785</v>
      </c>
      <c r="D61" s="18"/>
      <c r="E61" s="24">
        <v>0.21</v>
      </c>
      <c r="F61" s="20">
        <v>428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98">
        <v>8825</v>
      </c>
      <c r="C62" s="17" t="s">
        <v>7786</v>
      </c>
      <c r="D62" s="18"/>
      <c r="E62" s="19">
        <v>0.313</v>
      </c>
      <c r="F62" s="20">
        <v>837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99">
        <v>8832</v>
      </c>
      <c r="C63" s="17" t="s">
        <v>7787</v>
      </c>
      <c r="D63" s="18"/>
      <c r="E63" s="19">
        <v>0.57199999999999995</v>
      </c>
      <c r="F63" s="25">
        <v>1297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100">
        <v>8840</v>
      </c>
      <c r="C64" s="17" t="s">
        <v>7788</v>
      </c>
      <c r="D64" s="18"/>
      <c r="E64" s="19">
        <v>0.98099999999999998</v>
      </c>
      <c r="F64" s="25">
        <v>2107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01">
        <v>8850</v>
      </c>
      <c r="C65" s="17" t="s">
        <v>7789</v>
      </c>
      <c r="D65" s="18"/>
      <c r="E65" s="19">
        <v>1.4410000000000001</v>
      </c>
      <c r="F65" s="25">
        <v>3176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02">
        <v>8815</v>
      </c>
      <c r="C66" s="17" t="s">
        <v>7790</v>
      </c>
      <c r="D66" s="18"/>
      <c r="E66" s="19">
        <v>0.161</v>
      </c>
      <c r="F66" s="20">
        <v>381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03">
        <v>8820</v>
      </c>
      <c r="C67" s="17" t="s">
        <v>7791</v>
      </c>
      <c r="D67" s="18"/>
      <c r="E67" s="19">
        <v>0.216</v>
      </c>
      <c r="F67" s="20">
        <v>512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04">
        <v>8825</v>
      </c>
      <c r="C68" s="17" t="s">
        <v>7792</v>
      </c>
      <c r="D68" s="18"/>
      <c r="E68" s="19">
        <v>0.32300000000000001</v>
      </c>
      <c r="F68" s="20">
        <v>947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05">
        <v>8832</v>
      </c>
      <c r="C69" s="17" t="s">
        <v>7793</v>
      </c>
      <c r="D69" s="18"/>
      <c r="E69" s="24">
        <v>0.64</v>
      </c>
      <c r="F69" s="25">
        <v>1412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06">
        <v>8815</v>
      </c>
      <c r="C70" s="17" t="s">
        <v>7794</v>
      </c>
      <c r="D70" s="18"/>
      <c r="E70" s="24">
        <v>0.17</v>
      </c>
      <c r="F70" s="20">
        <v>380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thickBot="1" x14ac:dyDescent="0.25">
      <c r="B71" s="107">
        <v>8820</v>
      </c>
      <c r="C71" s="17" t="s">
        <v>7795</v>
      </c>
      <c r="D71" s="18"/>
      <c r="E71" s="19">
        <v>0.22500000000000001</v>
      </c>
      <c r="F71" s="20">
        <v>653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8.95" customHeight="1" thickBot="1" x14ac:dyDescent="0.25">
      <c r="A72" s="11"/>
      <c r="B72" s="129" t="s">
        <v>7796</v>
      </c>
      <c r="C72" s="129"/>
      <c r="D72" s="129"/>
      <c r="E72" s="129"/>
      <c r="F72" s="129"/>
      <c r="G72" s="12"/>
      <c r="H72" s="12"/>
      <c r="I72" s="12" t="str">
        <f t="shared" si="0"/>
        <v/>
      </c>
      <c r="J72" s="12" t="str">
        <f t="shared" si="1"/>
        <v/>
      </c>
      <c r="K72" s="13"/>
      <c r="L72" s="14" t="s">
        <v>14</v>
      </c>
      <c r="M72" s="14" t="str">
        <f t="shared" si="2"/>
        <v/>
      </c>
    </row>
    <row r="73" spans="1:13" s="2" customFormat="1" ht="78" customHeight="1" outlineLevel="1" x14ac:dyDescent="0.2">
      <c r="B73" s="108">
        <v>3965</v>
      </c>
      <c r="C73" s="17" t="s">
        <v>7797</v>
      </c>
      <c r="D73" s="18"/>
      <c r="E73" s="19">
        <v>9.9000000000000005E-2</v>
      </c>
      <c r="F73" s="20">
        <v>180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08">
        <v>3966</v>
      </c>
      <c r="C74" s="17" t="s">
        <v>7798</v>
      </c>
      <c r="D74" s="18"/>
      <c r="E74" s="19">
        <v>0.153</v>
      </c>
      <c r="F74" s="20">
        <v>254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7799</v>
      </c>
      <c r="C75" s="17" t="s">
        <v>7800</v>
      </c>
      <c r="D75" s="18"/>
      <c r="E75" s="19">
        <v>0.159</v>
      </c>
      <c r="F75" s="20">
        <v>344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7801</v>
      </c>
      <c r="C76" s="17" t="s">
        <v>7802</v>
      </c>
      <c r="D76" s="18"/>
      <c r="E76" s="19">
        <v>0.23400000000000001</v>
      </c>
      <c r="F76" s="20">
        <v>468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7803</v>
      </c>
      <c r="C77" s="17" t="s">
        <v>7804</v>
      </c>
      <c r="D77" s="18"/>
      <c r="E77" s="19">
        <v>0.41099999999999998</v>
      </c>
      <c r="F77" s="20">
        <v>798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 t="s">
        <v>7805</v>
      </c>
      <c r="C78" s="17" t="s">
        <v>7806</v>
      </c>
      <c r="D78" s="18"/>
      <c r="E78" s="19">
        <v>0.68700000000000006</v>
      </c>
      <c r="F78" s="25">
        <v>1274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7807</v>
      </c>
      <c r="C79" s="17" t="s">
        <v>7808</v>
      </c>
      <c r="D79" s="18"/>
      <c r="E79" s="19">
        <v>0.104</v>
      </c>
      <c r="F79" s="20">
        <v>207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7809</v>
      </c>
      <c r="C80" s="17" t="s">
        <v>7810</v>
      </c>
      <c r="D80" s="18"/>
      <c r="E80" s="19">
        <v>0.14799999999999999</v>
      </c>
      <c r="F80" s="20">
        <v>266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7811</v>
      </c>
      <c r="C81" s="17" t="s">
        <v>7812</v>
      </c>
      <c r="D81" s="18"/>
      <c r="E81" s="19">
        <v>0.22900000000000001</v>
      </c>
      <c r="F81" s="20">
        <v>444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17" t="s">
        <v>7813</v>
      </c>
      <c r="C82" s="17" t="s">
        <v>7814</v>
      </c>
      <c r="D82" s="18"/>
      <c r="E82" s="19">
        <v>0.109</v>
      </c>
      <c r="F82" s="20">
        <v>217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1" x14ac:dyDescent="0.2">
      <c r="B83" s="17" t="s">
        <v>7815</v>
      </c>
      <c r="C83" s="17" t="s">
        <v>7816</v>
      </c>
      <c r="D83" s="18"/>
      <c r="E83" s="19">
        <v>0.153</v>
      </c>
      <c r="F83" s="20">
        <v>264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17" t="s">
        <v>7817</v>
      </c>
      <c r="C84" s="17" t="s">
        <v>7818</v>
      </c>
      <c r="D84" s="18"/>
      <c r="E84" s="19">
        <v>0.245</v>
      </c>
      <c r="F84" s="20">
        <v>469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 t="s">
        <v>7819</v>
      </c>
      <c r="C85" s="17" t="s">
        <v>7820</v>
      </c>
      <c r="D85" s="18"/>
      <c r="E85" s="19">
        <v>0.152</v>
      </c>
      <c r="F85" s="20">
        <v>280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17" t="s">
        <v>7821</v>
      </c>
      <c r="C86" s="17" t="s">
        <v>7822</v>
      </c>
      <c r="D86" s="18"/>
      <c r="E86" s="19">
        <v>0.19400000000000001</v>
      </c>
      <c r="F86" s="20">
        <v>384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17" t="s">
        <v>7823</v>
      </c>
      <c r="C87" s="17" t="s">
        <v>7824</v>
      </c>
      <c r="D87" s="18"/>
      <c r="E87" s="19">
        <v>0.128</v>
      </c>
      <c r="F87" s="20">
        <v>203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1" x14ac:dyDescent="0.2">
      <c r="B88" s="17" t="s">
        <v>7825</v>
      </c>
      <c r="C88" s="17" t="s">
        <v>7826</v>
      </c>
      <c r="D88" s="18"/>
      <c r="E88" s="19">
        <v>0.17199999999999999</v>
      </c>
      <c r="F88" s="20">
        <v>259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 t="s">
        <v>7827</v>
      </c>
      <c r="C89" s="17" t="s">
        <v>7828</v>
      </c>
      <c r="D89" s="18"/>
      <c r="E89" s="19">
        <v>0.27600000000000002</v>
      </c>
      <c r="F89" s="20">
        <v>444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17" t="s">
        <v>7829</v>
      </c>
      <c r="C90" s="17" t="s">
        <v>7830</v>
      </c>
      <c r="D90" s="18"/>
      <c r="E90" s="24">
        <v>0.52</v>
      </c>
      <c r="F90" s="20">
        <v>707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17" t="s">
        <v>7831</v>
      </c>
      <c r="C91" s="17" t="s">
        <v>7832</v>
      </c>
      <c r="D91" s="18"/>
      <c r="E91" s="24">
        <v>0.98</v>
      </c>
      <c r="F91" s="25">
        <v>1126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17" t="s">
        <v>7833</v>
      </c>
      <c r="C92" s="17" t="s">
        <v>7834</v>
      </c>
      <c r="D92" s="18"/>
      <c r="E92" s="24">
        <v>0.97</v>
      </c>
      <c r="F92" s="25">
        <v>1631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32.1" customHeight="1" outlineLevel="1" x14ac:dyDescent="0.2">
      <c r="B93" s="17" t="s">
        <v>7835</v>
      </c>
      <c r="C93" s="17" t="s">
        <v>7836</v>
      </c>
      <c r="D93" s="18"/>
      <c r="E93" s="19">
        <v>0.128</v>
      </c>
      <c r="F93" s="20">
        <v>210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17" t="s">
        <v>7837</v>
      </c>
      <c r="C94" s="17" t="s">
        <v>7838</v>
      </c>
      <c r="D94" s="18"/>
      <c r="E94" s="19">
        <v>0.157</v>
      </c>
      <c r="F94" s="20">
        <v>277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1" x14ac:dyDescent="0.2">
      <c r="B95" s="17" t="s">
        <v>7839</v>
      </c>
      <c r="C95" s="17" t="s">
        <v>7840</v>
      </c>
      <c r="D95" s="18"/>
      <c r="E95" s="19">
        <v>0.29399999999999998</v>
      </c>
      <c r="F95" s="20">
        <v>483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17" t="s">
        <v>7841</v>
      </c>
      <c r="C96" s="17" t="s">
        <v>7842</v>
      </c>
      <c r="D96" s="18"/>
      <c r="E96" s="24">
        <v>0.52</v>
      </c>
      <c r="F96" s="20">
        <v>770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7843</v>
      </c>
      <c r="C97" s="17" t="s">
        <v>7844</v>
      </c>
      <c r="D97" s="18"/>
      <c r="E97" s="19">
        <v>0.16600000000000001</v>
      </c>
      <c r="F97" s="20">
        <v>287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7845</v>
      </c>
      <c r="C98" s="17" t="s">
        <v>7846</v>
      </c>
      <c r="D98" s="18"/>
      <c r="E98" s="19">
        <v>0.26200000000000001</v>
      </c>
      <c r="F98" s="20">
        <v>441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7847</v>
      </c>
      <c r="C99" s="17" t="s">
        <v>7848</v>
      </c>
      <c r="D99" s="18"/>
      <c r="E99" s="19">
        <v>0.128</v>
      </c>
      <c r="F99" s="20">
        <v>205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7849</v>
      </c>
      <c r="C100" s="17" t="s">
        <v>7850</v>
      </c>
      <c r="D100" s="18"/>
      <c r="E100" s="19">
        <v>0.19500000000000001</v>
      </c>
      <c r="F100" s="20">
        <v>312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7851</v>
      </c>
      <c r="C101" s="17" t="s">
        <v>7852</v>
      </c>
      <c r="D101" s="18"/>
      <c r="E101" s="19">
        <v>0.13700000000000001</v>
      </c>
      <c r="F101" s="20">
        <v>219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7853</v>
      </c>
      <c r="C102" s="17" t="s">
        <v>7854</v>
      </c>
      <c r="D102" s="18"/>
      <c r="E102" s="19">
        <v>0.19600000000000001</v>
      </c>
      <c r="F102" s="20">
        <v>330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7855</v>
      </c>
      <c r="C103" s="17" t="s">
        <v>7856</v>
      </c>
      <c r="D103" s="18"/>
      <c r="E103" s="24">
        <v>0.14000000000000001</v>
      </c>
      <c r="F103" s="20">
        <v>210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7857</v>
      </c>
      <c r="C104" s="17" t="s">
        <v>7858</v>
      </c>
      <c r="D104" s="18"/>
      <c r="E104" s="24">
        <v>0.02</v>
      </c>
      <c r="F104" s="20">
        <v>318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7859</v>
      </c>
      <c r="C105" s="17" t="s">
        <v>7860</v>
      </c>
      <c r="D105" s="18"/>
      <c r="E105" s="19">
        <v>0.151</v>
      </c>
      <c r="F105" s="20">
        <v>225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7861</v>
      </c>
      <c r="C106" s="17" t="s">
        <v>7862</v>
      </c>
      <c r="D106" s="18"/>
      <c r="E106" s="19">
        <v>0.216</v>
      </c>
      <c r="F106" s="20">
        <v>346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7863</v>
      </c>
      <c r="C107" s="17" t="s">
        <v>7864</v>
      </c>
      <c r="D107" s="18"/>
      <c r="E107" s="19">
        <v>0.94499999999999995</v>
      </c>
      <c r="F107" s="25">
        <v>2106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7865</v>
      </c>
      <c r="C108" s="17" t="s">
        <v>7866</v>
      </c>
      <c r="D108" s="18"/>
      <c r="E108" s="19">
        <v>0.60599999999999998</v>
      </c>
      <c r="F108" s="25">
        <v>1277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7867</v>
      </c>
      <c r="C109" s="17" t="s">
        <v>7868</v>
      </c>
      <c r="D109" s="18"/>
      <c r="E109" s="19">
        <v>0.94499999999999995</v>
      </c>
      <c r="F109" s="25">
        <v>1962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thickBot="1" x14ac:dyDescent="0.25">
      <c r="B110" s="17" t="s">
        <v>7869</v>
      </c>
      <c r="C110" s="17" t="s">
        <v>7870</v>
      </c>
      <c r="D110" s="18"/>
      <c r="E110" s="19">
        <v>1.034</v>
      </c>
      <c r="F110" s="25">
        <v>2217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thickBot="1" x14ac:dyDescent="0.25">
      <c r="A111" s="11"/>
      <c r="B111" s="129" t="s">
        <v>7871</v>
      </c>
      <c r="C111" s="129"/>
      <c r="D111" s="129"/>
      <c r="E111" s="129"/>
      <c r="F111" s="129"/>
      <c r="G111" s="12"/>
      <c r="H111" s="12"/>
      <c r="I111" s="12" t="str">
        <f t="shared" si="3"/>
        <v/>
      </c>
      <c r="J111" s="12" t="str">
        <f t="shared" si="4"/>
        <v/>
      </c>
      <c r="K111" s="13"/>
      <c r="L111" s="14" t="s">
        <v>14</v>
      </c>
      <c r="M111" s="14" t="str">
        <f t="shared" si="5"/>
        <v/>
      </c>
    </row>
    <row r="112" spans="1:13" s="2" customFormat="1" ht="78" customHeight="1" outlineLevel="1" x14ac:dyDescent="0.2">
      <c r="B112" s="17" t="s">
        <v>7872</v>
      </c>
      <c r="C112" s="17" t="s">
        <v>7873</v>
      </c>
      <c r="D112" s="18"/>
      <c r="E112" s="19">
        <v>0.189</v>
      </c>
      <c r="F112" s="20">
        <v>433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7874</v>
      </c>
      <c r="C113" s="17" t="s">
        <v>7875</v>
      </c>
      <c r="D113" s="18"/>
      <c r="E113" s="19">
        <v>0.22600000000000001</v>
      </c>
      <c r="F113" s="20">
        <v>636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7876</v>
      </c>
      <c r="C114" s="17" t="s">
        <v>7877</v>
      </c>
      <c r="D114" s="18"/>
      <c r="E114" s="19">
        <v>0.16300000000000001</v>
      </c>
      <c r="F114" s="20">
        <v>282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7878</v>
      </c>
      <c r="C115" s="17" t="s">
        <v>7879</v>
      </c>
      <c r="D115" s="18"/>
      <c r="E115" s="22"/>
      <c r="F115" s="20">
        <v>441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7880</v>
      </c>
      <c r="C116" s="17" t="s">
        <v>7881</v>
      </c>
      <c r="D116" s="18"/>
      <c r="E116" s="22"/>
      <c r="F116" s="20">
        <v>804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/>
      <c r="C117" s="17" t="s">
        <v>7882</v>
      </c>
      <c r="D117" s="18"/>
      <c r="E117" s="19">
        <v>0.54900000000000004</v>
      </c>
      <c r="F117" s="25">
        <v>1190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41" t="s">
        <v>3014</v>
      </c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/>
      <c r="C118" s="17" t="s">
        <v>7883</v>
      </c>
      <c r="D118" s="18"/>
      <c r="E118" s="19">
        <v>0.83899999999999997</v>
      </c>
      <c r="F118" s="25">
        <v>1942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/>
      <c r="C119" s="17" t="s">
        <v>7884</v>
      </c>
      <c r="D119" s="18"/>
      <c r="E119" s="24">
        <v>1.19</v>
      </c>
      <c r="F119" s="25">
        <v>2999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7885</v>
      </c>
      <c r="C120" s="17" t="s">
        <v>7886</v>
      </c>
      <c r="D120" s="18"/>
      <c r="E120" s="19">
        <v>0.193</v>
      </c>
      <c r="F120" s="20">
        <v>385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7887</v>
      </c>
      <c r="C121" s="17" t="s">
        <v>7888</v>
      </c>
      <c r="D121" s="18"/>
      <c r="E121" s="19">
        <v>0.29599999999999999</v>
      </c>
      <c r="F121" s="20">
        <v>703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7889</v>
      </c>
      <c r="C122" s="17" t="s">
        <v>7890</v>
      </c>
      <c r="D122" s="18"/>
      <c r="E122" s="19">
        <v>0.45500000000000002</v>
      </c>
      <c r="F122" s="25">
        <v>1177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7891</v>
      </c>
      <c r="C123" s="17" t="s">
        <v>7892</v>
      </c>
      <c r="D123" s="18"/>
      <c r="E123" s="19">
        <v>0.58799999999999997</v>
      </c>
      <c r="F123" s="25">
        <v>1962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7893</v>
      </c>
      <c r="C124" s="17" t="s">
        <v>7894</v>
      </c>
      <c r="D124" s="18"/>
      <c r="E124" s="19">
        <v>0.20100000000000001</v>
      </c>
      <c r="F124" s="20">
        <v>575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7895</v>
      </c>
      <c r="C125" s="17" t="s">
        <v>7896</v>
      </c>
      <c r="D125" s="18"/>
      <c r="E125" s="24">
        <v>0.33</v>
      </c>
      <c r="F125" s="20">
        <v>849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7897</v>
      </c>
      <c r="C126" s="17" t="s">
        <v>7898</v>
      </c>
      <c r="D126" s="18"/>
      <c r="E126" s="24">
        <v>0.12</v>
      </c>
      <c r="F126" s="20">
        <v>249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7899</v>
      </c>
      <c r="C127" s="17" t="s">
        <v>7900</v>
      </c>
      <c r="D127" s="18"/>
      <c r="E127" s="19">
        <v>0.17599999999999999</v>
      </c>
      <c r="F127" s="20">
        <v>407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7901</v>
      </c>
      <c r="C128" s="17" t="s">
        <v>7902</v>
      </c>
      <c r="D128" s="18"/>
      <c r="E128" s="19">
        <v>0.253</v>
      </c>
      <c r="F128" s="20">
        <v>791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7903</v>
      </c>
      <c r="C129" s="17" t="s">
        <v>7904</v>
      </c>
      <c r="D129" s="18"/>
      <c r="E129" s="19">
        <v>0.127</v>
      </c>
      <c r="F129" s="20">
        <v>292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7905</v>
      </c>
      <c r="C130" s="17" t="s">
        <v>7906</v>
      </c>
      <c r="D130" s="18"/>
      <c r="E130" s="24">
        <v>0.19</v>
      </c>
      <c r="F130" s="20">
        <v>445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7907</v>
      </c>
      <c r="C131" s="17" t="s">
        <v>7908</v>
      </c>
      <c r="D131" s="18"/>
      <c r="E131" s="24">
        <v>0.27</v>
      </c>
      <c r="F131" s="20">
        <v>933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7909</v>
      </c>
      <c r="C132" s="17" t="s">
        <v>7910</v>
      </c>
      <c r="D132" s="18"/>
      <c r="E132" s="19">
        <v>0.127</v>
      </c>
      <c r="F132" s="20">
        <v>360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7911</v>
      </c>
      <c r="C133" s="17" t="s">
        <v>7912</v>
      </c>
      <c r="D133" s="18"/>
      <c r="E133" s="24">
        <v>0.19</v>
      </c>
      <c r="F133" s="20">
        <v>491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7913</v>
      </c>
      <c r="C134" s="17" t="s">
        <v>7914</v>
      </c>
      <c r="D134" s="18"/>
      <c r="E134" s="23">
        <v>0.3</v>
      </c>
      <c r="F134" s="20">
        <v>781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7915</v>
      </c>
      <c r="C135" s="17" t="s">
        <v>7916</v>
      </c>
      <c r="D135" s="18"/>
      <c r="E135" s="19">
        <v>0.153</v>
      </c>
      <c r="F135" s="20">
        <v>429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7917</v>
      </c>
      <c r="C136" s="17" t="s">
        <v>7918</v>
      </c>
      <c r="D136" s="18"/>
      <c r="E136" s="19">
        <v>0.153</v>
      </c>
      <c r="F136" s="20">
        <v>593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7919</v>
      </c>
      <c r="C137" s="17" t="s">
        <v>7920</v>
      </c>
      <c r="D137" s="18"/>
      <c r="E137" s="19">
        <v>0.14499999999999999</v>
      </c>
      <c r="F137" s="20">
        <v>259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7921</v>
      </c>
      <c r="C138" s="17" t="s">
        <v>7922</v>
      </c>
      <c r="D138" s="18"/>
      <c r="E138" s="19">
        <v>0.20399999999999999</v>
      </c>
      <c r="F138" s="20">
        <v>408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7923</v>
      </c>
      <c r="C139" s="17" t="s">
        <v>7924</v>
      </c>
      <c r="D139" s="18"/>
      <c r="E139" s="19">
        <v>0.28799999999999998</v>
      </c>
      <c r="F139" s="20">
        <v>797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7925</v>
      </c>
      <c r="C140" s="17" t="s">
        <v>7926</v>
      </c>
      <c r="D140" s="18"/>
      <c r="E140" s="19">
        <v>0.49099999999999999</v>
      </c>
      <c r="F140" s="25">
        <v>1224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7927</v>
      </c>
      <c r="C141" s="17" t="s">
        <v>7928</v>
      </c>
      <c r="D141" s="18"/>
      <c r="E141" s="19">
        <v>0.65700000000000003</v>
      </c>
      <c r="F141" s="25">
        <v>2006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7929</v>
      </c>
      <c r="C142" s="17" t="s">
        <v>7930</v>
      </c>
      <c r="D142" s="18"/>
      <c r="E142" s="23">
        <v>1.1000000000000001</v>
      </c>
      <c r="F142" s="25">
        <v>3025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7931</v>
      </c>
      <c r="C143" s="17" t="s">
        <v>7932</v>
      </c>
      <c r="D143" s="18"/>
      <c r="E143" s="19">
        <v>0.247</v>
      </c>
      <c r="F143" s="20">
        <v>749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7933</v>
      </c>
      <c r="C144" s="17" t="s">
        <v>7934</v>
      </c>
      <c r="D144" s="18"/>
      <c r="E144" s="23">
        <v>0.2</v>
      </c>
      <c r="F144" s="20">
        <v>533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7935</v>
      </c>
      <c r="C145" s="17" t="s">
        <v>7936</v>
      </c>
      <c r="D145" s="18"/>
      <c r="E145" s="23">
        <v>0.3</v>
      </c>
      <c r="F145" s="20">
        <v>733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7937</v>
      </c>
      <c r="C146" s="17" t="s">
        <v>7938</v>
      </c>
      <c r="D146" s="18"/>
      <c r="E146" s="19">
        <v>0.152</v>
      </c>
      <c r="F146" s="20">
        <v>363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7939</v>
      </c>
      <c r="C147" s="17" t="s">
        <v>7940</v>
      </c>
      <c r="D147" s="18"/>
      <c r="E147" s="19">
        <v>0.218</v>
      </c>
      <c r="F147" s="20">
        <v>488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7941</v>
      </c>
      <c r="C148" s="17" t="s">
        <v>7942</v>
      </c>
      <c r="D148" s="18"/>
      <c r="E148" s="24">
        <v>0.36</v>
      </c>
      <c r="F148" s="20">
        <v>902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7943</v>
      </c>
      <c r="C149" s="17" t="s">
        <v>7944</v>
      </c>
      <c r="D149" s="18"/>
      <c r="E149" s="23">
        <v>0.6</v>
      </c>
      <c r="F149" s="25">
        <v>1319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7945</v>
      </c>
      <c r="C150" s="17" t="s">
        <v>7946</v>
      </c>
      <c r="D150" s="18"/>
      <c r="E150" s="19">
        <v>0.16400000000000001</v>
      </c>
      <c r="F150" s="20">
        <v>359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7947</v>
      </c>
      <c r="C151" s="17" t="s">
        <v>7948</v>
      </c>
      <c r="D151" s="18"/>
      <c r="E151" s="19">
        <v>0.104</v>
      </c>
      <c r="F151" s="20">
        <v>302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7949</v>
      </c>
      <c r="C152" s="17" t="s">
        <v>7950</v>
      </c>
      <c r="D152" s="18"/>
      <c r="E152" s="19">
        <v>0.123</v>
      </c>
      <c r="F152" s="20">
        <v>321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7951</v>
      </c>
      <c r="C153" s="17" t="s">
        <v>7952</v>
      </c>
      <c r="D153" s="18"/>
      <c r="E153" s="19">
        <v>0.17799999999999999</v>
      </c>
      <c r="F153" s="20">
        <v>359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7953</v>
      </c>
      <c r="C154" s="17" t="s">
        <v>7954</v>
      </c>
      <c r="D154" s="18"/>
      <c r="E154" s="19">
        <v>0.109</v>
      </c>
      <c r="F154" s="20">
        <v>359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7955</v>
      </c>
      <c r="C155" s="17" t="s">
        <v>7956</v>
      </c>
      <c r="D155" s="18"/>
      <c r="E155" s="19">
        <v>0.11799999999999999</v>
      </c>
      <c r="F155" s="20">
        <v>359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7957</v>
      </c>
      <c r="C156" s="17" t="s">
        <v>7958</v>
      </c>
      <c r="D156" s="18"/>
      <c r="E156" s="19">
        <v>0.13400000000000001</v>
      </c>
      <c r="F156" s="20">
        <v>404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thickBot="1" x14ac:dyDescent="0.25">
      <c r="B157" s="17" t="s">
        <v>7959</v>
      </c>
      <c r="C157" s="17" t="s">
        <v>7960</v>
      </c>
      <c r="D157" s="18"/>
      <c r="E157" s="19">
        <v>0.13400000000000001</v>
      </c>
      <c r="F157" s="20">
        <v>404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8.95" customHeight="1" thickBot="1" x14ac:dyDescent="0.25">
      <c r="A158" s="11"/>
      <c r="B158" s="129" t="s">
        <v>7961</v>
      </c>
      <c r="C158" s="129"/>
      <c r="D158" s="129"/>
      <c r="E158" s="129"/>
      <c r="F158" s="129"/>
      <c r="G158" s="12"/>
      <c r="H158" s="12"/>
      <c r="I158" s="12" t="str">
        <f t="shared" si="6"/>
        <v/>
      </c>
      <c r="J158" s="12" t="str">
        <f t="shared" si="7"/>
        <v/>
      </c>
      <c r="K158" s="13"/>
      <c r="L158" s="14" t="s">
        <v>14</v>
      </c>
      <c r="M158" s="14" t="str">
        <f t="shared" si="8"/>
        <v/>
      </c>
    </row>
    <row r="159" spans="1:13" s="2" customFormat="1" ht="78" customHeight="1" outlineLevel="1" x14ac:dyDescent="0.2">
      <c r="B159" s="26">
        <v>5870322</v>
      </c>
      <c r="C159" s="17" t="s">
        <v>7962</v>
      </c>
      <c r="D159" s="18"/>
      <c r="E159" s="22"/>
      <c r="F159" s="20">
        <v>527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7963</v>
      </c>
      <c r="C160" s="17" t="s">
        <v>7964</v>
      </c>
      <c r="D160" s="18"/>
      <c r="E160" s="24">
        <v>0.23</v>
      </c>
      <c r="F160" s="20">
        <v>432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7965</v>
      </c>
      <c r="C161" s="17" t="s">
        <v>7966</v>
      </c>
      <c r="D161" s="18"/>
      <c r="E161" s="19">
        <v>0.247</v>
      </c>
      <c r="F161" s="20">
        <v>533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7967</v>
      </c>
      <c r="C162" s="17" t="s">
        <v>7968</v>
      </c>
      <c r="D162" s="18"/>
      <c r="E162" s="24">
        <v>0.37</v>
      </c>
      <c r="F162" s="20">
        <v>945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7969</v>
      </c>
      <c r="C163" s="17" t="s">
        <v>7970</v>
      </c>
      <c r="D163" s="18"/>
      <c r="E163" s="19">
        <v>0.38800000000000001</v>
      </c>
      <c r="F163" s="20">
        <v>889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2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2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2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2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2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2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2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2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2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2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2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2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1">
    <mergeCell ref="H10:H11"/>
    <mergeCell ref="K10:K11"/>
    <mergeCell ref="C11:E15"/>
    <mergeCell ref="I13:J13"/>
    <mergeCell ref="I14:J14"/>
    <mergeCell ref="I15:J15"/>
    <mergeCell ref="B20:F20"/>
    <mergeCell ref="B44:F44"/>
    <mergeCell ref="B72:F72"/>
    <mergeCell ref="B111:F111"/>
    <mergeCell ref="B158:F158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94D8CC-90E7-44F2-8478-64EFA59D7C63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7371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7372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6">
        <v>38220020</v>
      </c>
      <c r="C22" s="17" t="s">
        <v>7373</v>
      </c>
      <c r="D22" s="18"/>
      <c r="E22" s="24">
        <v>0.95</v>
      </c>
      <c r="F22" s="25">
        <v>2204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6">
        <v>38220025</v>
      </c>
      <c r="C23" s="17" t="s">
        <v>7374</v>
      </c>
      <c r="D23" s="18"/>
      <c r="E23" s="23">
        <v>1.2</v>
      </c>
      <c r="F23" s="25">
        <v>2347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32" t="s">
        <v>7375</v>
      </c>
      <c r="C24" s="132"/>
      <c r="D24" s="132"/>
      <c r="E24" s="132"/>
      <c r="F24" s="132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78" customHeight="1" outlineLevel="2" x14ac:dyDescent="0.2">
      <c r="B25" s="26">
        <v>39220025</v>
      </c>
      <c r="C25" s="17" t="s">
        <v>7376</v>
      </c>
      <c r="D25" s="18"/>
      <c r="E25" s="24">
        <v>1.21</v>
      </c>
      <c r="F25" s="25">
        <v>2489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48" customHeight="1" outlineLevel="2" thickBot="1" x14ac:dyDescent="0.25">
      <c r="B26" s="26">
        <v>39220050</v>
      </c>
      <c r="C26" s="17" t="s">
        <v>7377</v>
      </c>
      <c r="D26" s="18"/>
      <c r="E26" s="22"/>
      <c r="F26" s="25">
        <v>5104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32" t="s">
        <v>7378</v>
      </c>
      <c r="C27" s="132"/>
      <c r="D27" s="132"/>
      <c r="E27" s="132"/>
      <c r="F27" s="132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thickBot="1" x14ac:dyDescent="0.25">
      <c r="B28" s="26">
        <v>38320050</v>
      </c>
      <c r="C28" s="17" t="s">
        <v>7379</v>
      </c>
      <c r="D28" s="18"/>
      <c r="E28" s="24">
        <v>6.13</v>
      </c>
      <c r="F28" s="25">
        <v>4910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thickBot="1" x14ac:dyDescent="0.25">
      <c r="A29" s="11"/>
      <c r="B29" s="129" t="s">
        <v>7380</v>
      </c>
      <c r="C29" s="129"/>
      <c r="D29" s="129"/>
      <c r="E29" s="129"/>
      <c r="F29" s="129"/>
      <c r="G29" s="12"/>
      <c r="H29" s="12"/>
      <c r="I29" s="12" t="str">
        <f t="shared" si="0"/>
        <v/>
      </c>
      <c r="J29" s="12" t="str">
        <f t="shared" si="1"/>
        <v/>
      </c>
      <c r="K29" s="13"/>
      <c r="L29" s="14" t="s">
        <v>14</v>
      </c>
      <c r="M29" s="14" t="str">
        <f t="shared" si="2"/>
        <v/>
      </c>
    </row>
    <row r="30" spans="1:13" s="2" customFormat="1" ht="78" customHeight="1" outlineLevel="1" x14ac:dyDescent="0.2">
      <c r="B30" s="26">
        <v>28020015</v>
      </c>
      <c r="C30" s="17" t="s">
        <v>7381</v>
      </c>
      <c r="D30" s="18"/>
      <c r="E30" s="23">
        <v>0.7</v>
      </c>
      <c r="F30" s="25">
        <v>1455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6">
        <v>28020020</v>
      </c>
      <c r="C31" s="17" t="s">
        <v>7382</v>
      </c>
      <c r="D31" s="18"/>
      <c r="E31" s="24">
        <v>0.75</v>
      </c>
      <c r="F31" s="25">
        <v>1455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6">
        <v>28020025</v>
      </c>
      <c r="C32" s="17" t="s">
        <v>7383</v>
      </c>
      <c r="D32" s="18"/>
      <c r="E32" s="24">
        <v>0.92</v>
      </c>
      <c r="F32" s="25">
        <v>1590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6">
        <v>28020032</v>
      </c>
      <c r="C33" s="17" t="s">
        <v>7384</v>
      </c>
      <c r="D33" s="18"/>
      <c r="E33" s="24">
        <v>1.17</v>
      </c>
      <c r="F33" s="25">
        <v>1860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6">
        <v>28020040</v>
      </c>
      <c r="C34" s="17" t="s">
        <v>7385</v>
      </c>
      <c r="D34" s="18"/>
      <c r="E34" s="23">
        <v>1.6</v>
      </c>
      <c r="F34" s="25">
        <v>2125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thickBot="1" x14ac:dyDescent="0.25">
      <c r="B35" s="26">
        <v>28020050</v>
      </c>
      <c r="C35" s="17" t="s">
        <v>7386</v>
      </c>
      <c r="D35" s="18"/>
      <c r="E35" s="24">
        <v>2.4900000000000002</v>
      </c>
      <c r="F35" s="25">
        <v>2475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8.95" customHeight="1" thickBot="1" x14ac:dyDescent="0.25">
      <c r="A36" s="11"/>
      <c r="B36" s="129" t="s">
        <v>7387</v>
      </c>
      <c r="C36" s="129"/>
      <c r="D36" s="129"/>
      <c r="E36" s="129"/>
      <c r="F36" s="129"/>
      <c r="G36" s="12"/>
      <c r="H36" s="12"/>
      <c r="I36" s="12" t="str">
        <f t="shared" si="0"/>
        <v/>
      </c>
      <c r="J36" s="12" t="str">
        <f t="shared" si="1"/>
        <v/>
      </c>
      <c r="K36" s="13"/>
      <c r="L36" s="14" t="s">
        <v>14</v>
      </c>
      <c r="M36" s="14" t="str">
        <f t="shared" si="2"/>
        <v/>
      </c>
    </row>
    <row r="37" spans="1:13" s="2" customFormat="1" ht="78" customHeight="1" outlineLevel="1" x14ac:dyDescent="0.2">
      <c r="B37" s="26">
        <v>28220020</v>
      </c>
      <c r="C37" s="17" t="s">
        <v>7388</v>
      </c>
      <c r="D37" s="18"/>
      <c r="E37" s="24">
        <v>0.63</v>
      </c>
      <c r="F37" s="25">
        <v>1540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28220025</v>
      </c>
      <c r="C38" s="17" t="s">
        <v>7389</v>
      </c>
      <c r="D38" s="18"/>
      <c r="E38" s="24">
        <v>0.76</v>
      </c>
      <c r="F38" s="25">
        <v>1551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28220032</v>
      </c>
      <c r="C39" s="17" t="s">
        <v>7390</v>
      </c>
      <c r="D39" s="18"/>
      <c r="E39" s="24">
        <v>1.05</v>
      </c>
      <c r="F39" s="25">
        <v>1650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6">
        <v>28220040</v>
      </c>
      <c r="C40" s="17" t="s">
        <v>7391</v>
      </c>
      <c r="D40" s="18"/>
      <c r="E40" s="24">
        <v>1.95</v>
      </c>
      <c r="F40" s="25">
        <v>2135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6">
        <v>28220050</v>
      </c>
      <c r="C41" s="17" t="s">
        <v>7392</v>
      </c>
      <c r="D41" s="18"/>
      <c r="E41" s="24">
        <v>2.4500000000000002</v>
      </c>
      <c r="F41" s="25">
        <v>2329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6">
        <v>28220065</v>
      </c>
      <c r="C42" s="17" t="s">
        <v>7393</v>
      </c>
      <c r="D42" s="18"/>
      <c r="E42" s="24">
        <v>3.32</v>
      </c>
      <c r="F42" s="25">
        <v>3194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6">
        <v>28220080</v>
      </c>
      <c r="C43" s="17" t="s">
        <v>7394</v>
      </c>
      <c r="D43" s="18"/>
      <c r="E43" s="24">
        <v>4.75</v>
      </c>
      <c r="F43" s="25">
        <v>4336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6">
        <v>28220100</v>
      </c>
      <c r="C44" s="17" t="s">
        <v>7395</v>
      </c>
      <c r="D44" s="18"/>
      <c r="E44" s="24">
        <v>6.75</v>
      </c>
      <c r="F44" s="25">
        <v>5330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6">
        <v>28220125</v>
      </c>
      <c r="C45" s="17" t="s">
        <v>7396</v>
      </c>
      <c r="D45" s="18"/>
      <c r="E45" s="24">
        <v>13.72</v>
      </c>
      <c r="F45" s="25">
        <v>11935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28220150</v>
      </c>
      <c r="C46" s="17" t="s">
        <v>7397</v>
      </c>
      <c r="D46" s="18"/>
      <c r="E46" s="24">
        <v>18.309999999999999</v>
      </c>
      <c r="F46" s="25">
        <v>13802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thickBot="1" x14ac:dyDescent="0.25">
      <c r="B47" s="26">
        <v>28220200</v>
      </c>
      <c r="C47" s="17" t="s">
        <v>7398</v>
      </c>
      <c r="D47" s="18"/>
      <c r="E47" s="24">
        <v>30.83</v>
      </c>
      <c r="F47" s="25">
        <v>27993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thickBot="1" x14ac:dyDescent="0.25">
      <c r="A48" s="11"/>
      <c r="B48" s="129" t="s">
        <v>7399</v>
      </c>
      <c r="C48" s="129"/>
      <c r="D48" s="129"/>
      <c r="E48" s="129"/>
      <c r="F48" s="129"/>
      <c r="G48" s="12"/>
      <c r="H48" s="12"/>
      <c r="I48" s="12" t="str">
        <f t="shared" si="0"/>
        <v/>
      </c>
      <c r="J48" s="12" t="str">
        <f t="shared" si="1"/>
        <v/>
      </c>
      <c r="K48" s="13"/>
      <c r="L48" s="14" t="s">
        <v>14</v>
      </c>
      <c r="M48" s="14" t="str">
        <f t="shared" si="2"/>
        <v/>
      </c>
    </row>
    <row r="49" spans="1:13" s="2" customFormat="1" ht="78" customHeight="1" outlineLevel="1" x14ac:dyDescent="0.2">
      <c r="B49" s="26">
        <v>29220015</v>
      </c>
      <c r="C49" s="17" t="s">
        <v>7400</v>
      </c>
      <c r="D49" s="18"/>
      <c r="E49" s="24">
        <v>0.76</v>
      </c>
      <c r="F49" s="25">
        <v>1626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6">
        <v>29220020</v>
      </c>
      <c r="C50" s="17" t="s">
        <v>7401</v>
      </c>
      <c r="D50" s="18"/>
      <c r="E50" s="24">
        <v>1.03</v>
      </c>
      <c r="F50" s="25">
        <v>1633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6">
        <v>29220025</v>
      </c>
      <c r="C51" s="17" t="s">
        <v>7402</v>
      </c>
      <c r="D51" s="18"/>
      <c r="E51" s="24">
        <v>1.21</v>
      </c>
      <c r="F51" s="25">
        <v>1734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6">
        <v>29220032</v>
      </c>
      <c r="C52" s="17" t="s">
        <v>7403</v>
      </c>
      <c r="D52" s="18"/>
      <c r="E52" s="24">
        <v>1.97</v>
      </c>
      <c r="F52" s="25">
        <v>2248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6">
        <v>29220040</v>
      </c>
      <c r="C53" s="17" t="s">
        <v>7404</v>
      </c>
      <c r="D53" s="18"/>
      <c r="E53" s="24">
        <v>2.36</v>
      </c>
      <c r="F53" s="25">
        <v>2450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6">
        <v>29220050</v>
      </c>
      <c r="C54" s="17" t="s">
        <v>7405</v>
      </c>
      <c r="D54" s="18"/>
      <c r="E54" s="24">
        <v>3.32</v>
      </c>
      <c r="F54" s="25">
        <v>3363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29220065</v>
      </c>
      <c r="C55" s="17" t="s">
        <v>7406</v>
      </c>
      <c r="D55" s="18"/>
      <c r="E55" s="24">
        <v>5.29</v>
      </c>
      <c r="F55" s="25">
        <v>4283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6">
        <v>29220080</v>
      </c>
      <c r="C56" s="17" t="s">
        <v>7407</v>
      </c>
      <c r="D56" s="18"/>
      <c r="E56" s="24">
        <v>7.43</v>
      </c>
      <c r="F56" s="25">
        <v>5387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29220100</v>
      </c>
      <c r="C57" s="17" t="s">
        <v>7408</v>
      </c>
      <c r="D57" s="18"/>
      <c r="E57" s="24">
        <v>13.49</v>
      </c>
      <c r="F57" s="25">
        <v>11964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6">
        <v>29220125</v>
      </c>
      <c r="C58" s="17" t="s">
        <v>7409</v>
      </c>
      <c r="D58" s="18"/>
      <c r="E58" s="24">
        <v>18.02</v>
      </c>
      <c r="F58" s="25">
        <v>15381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29220150</v>
      </c>
      <c r="C59" s="17" t="s">
        <v>7410</v>
      </c>
      <c r="D59" s="18"/>
      <c r="E59" s="24">
        <v>23.85</v>
      </c>
      <c r="F59" s="25">
        <v>25600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thickBot="1" x14ac:dyDescent="0.25">
      <c r="B60" s="26">
        <v>29220200</v>
      </c>
      <c r="C60" s="17" t="s">
        <v>7411</v>
      </c>
      <c r="D60" s="18"/>
      <c r="E60" s="24">
        <v>60.84</v>
      </c>
      <c r="F60" s="25">
        <v>49541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thickBot="1" x14ac:dyDescent="0.25">
      <c r="A61" s="11"/>
      <c r="B61" s="129" t="s">
        <v>7412</v>
      </c>
      <c r="C61" s="129"/>
      <c r="D61" s="129"/>
      <c r="E61" s="129"/>
      <c r="F61" s="129"/>
      <c r="G61" s="12"/>
      <c r="H61" s="12"/>
      <c r="I61" s="12" t="str">
        <f t="shared" si="0"/>
        <v/>
      </c>
      <c r="J61" s="12" t="str">
        <f t="shared" si="1"/>
        <v/>
      </c>
      <c r="K61" s="13"/>
      <c r="L61" s="14" t="s">
        <v>14</v>
      </c>
      <c r="M61" s="14" t="str">
        <f t="shared" si="2"/>
        <v/>
      </c>
    </row>
    <row r="62" spans="1:13" s="2" customFormat="1" ht="78" customHeight="1" outlineLevel="1" x14ac:dyDescent="0.2">
      <c r="B62" s="26">
        <v>28620020</v>
      </c>
      <c r="C62" s="17" t="s">
        <v>7413</v>
      </c>
      <c r="D62" s="18"/>
      <c r="E62" s="24">
        <v>2.08</v>
      </c>
      <c r="F62" s="25">
        <v>2143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6">
        <v>28620025</v>
      </c>
      <c r="C63" s="17" t="s">
        <v>7414</v>
      </c>
      <c r="D63" s="18"/>
      <c r="E63" s="24">
        <v>2.56</v>
      </c>
      <c r="F63" s="25">
        <v>2600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6">
        <v>28620032</v>
      </c>
      <c r="C64" s="17" t="s">
        <v>7415</v>
      </c>
      <c r="D64" s="18"/>
      <c r="E64" s="24">
        <v>3.47</v>
      </c>
      <c r="F64" s="25">
        <v>2831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6">
        <v>28620040</v>
      </c>
      <c r="C65" s="17" t="s">
        <v>7416</v>
      </c>
      <c r="D65" s="18"/>
      <c r="E65" s="24">
        <v>4.47</v>
      </c>
      <c r="F65" s="25">
        <v>3138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6">
        <v>28620050</v>
      </c>
      <c r="C66" s="17" t="s">
        <v>7417</v>
      </c>
      <c r="D66" s="18"/>
      <c r="E66" s="23">
        <v>5.9</v>
      </c>
      <c r="F66" s="25">
        <v>3500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6">
        <v>28620065</v>
      </c>
      <c r="C67" s="17" t="s">
        <v>7418</v>
      </c>
      <c r="D67" s="18"/>
      <c r="E67" s="24">
        <v>8.0500000000000007</v>
      </c>
      <c r="F67" s="25">
        <v>4390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6">
        <v>28620080</v>
      </c>
      <c r="C68" s="17" t="s">
        <v>7419</v>
      </c>
      <c r="D68" s="18"/>
      <c r="E68" s="24">
        <v>10.24</v>
      </c>
      <c r="F68" s="25">
        <v>6449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6">
        <v>28620100</v>
      </c>
      <c r="C69" s="17" t="s">
        <v>7420</v>
      </c>
      <c r="D69" s="18"/>
      <c r="E69" s="24">
        <v>13.35</v>
      </c>
      <c r="F69" s="25">
        <v>7612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6">
        <v>28620125</v>
      </c>
      <c r="C70" s="17" t="s">
        <v>7421</v>
      </c>
      <c r="D70" s="18"/>
      <c r="E70" s="24">
        <v>21.33</v>
      </c>
      <c r="F70" s="25">
        <v>17221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6">
        <v>28620150</v>
      </c>
      <c r="C71" s="17" t="s">
        <v>7422</v>
      </c>
      <c r="D71" s="18"/>
      <c r="E71" s="24">
        <v>26.66</v>
      </c>
      <c r="F71" s="25">
        <v>21629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6">
        <v>28320200</v>
      </c>
      <c r="C72" s="17" t="s">
        <v>7423</v>
      </c>
      <c r="D72" s="18"/>
      <c r="E72" s="24">
        <v>50.87</v>
      </c>
      <c r="F72" s="25">
        <v>40864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thickBot="1" x14ac:dyDescent="0.25">
      <c r="B73" s="26">
        <v>28320250</v>
      </c>
      <c r="C73" s="17" t="s">
        <v>7424</v>
      </c>
      <c r="D73" s="18"/>
      <c r="E73" s="24">
        <v>90.15</v>
      </c>
      <c r="F73" s="25">
        <v>81920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29" t="s">
        <v>7425</v>
      </c>
      <c r="C74" s="129"/>
      <c r="D74" s="129"/>
      <c r="E74" s="129"/>
      <c r="F74" s="129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78" customHeight="1" outlineLevel="1" x14ac:dyDescent="0.2">
      <c r="B75" s="26">
        <v>29320015</v>
      </c>
      <c r="C75" s="17" t="s">
        <v>7426</v>
      </c>
      <c r="D75" s="18"/>
      <c r="E75" s="24">
        <v>1.78</v>
      </c>
      <c r="F75" s="25">
        <v>2114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6">
        <v>29320020</v>
      </c>
      <c r="C76" s="17" t="s">
        <v>7427</v>
      </c>
      <c r="D76" s="18"/>
      <c r="E76" s="24">
        <v>2.23</v>
      </c>
      <c r="F76" s="25">
        <v>2748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6">
        <v>29320025</v>
      </c>
      <c r="C77" s="17" t="s">
        <v>7428</v>
      </c>
      <c r="D77" s="18"/>
      <c r="E77" s="24">
        <v>2.67</v>
      </c>
      <c r="F77" s="25">
        <v>2992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6">
        <v>29320032</v>
      </c>
      <c r="C78" s="17" t="s">
        <v>7429</v>
      </c>
      <c r="D78" s="18"/>
      <c r="E78" s="24">
        <v>4.1399999999999997</v>
      </c>
      <c r="F78" s="25">
        <v>3116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6">
        <v>29320040</v>
      </c>
      <c r="C79" s="17" t="s">
        <v>7430</v>
      </c>
      <c r="D79" s="18"/>
      <c r="E79" s="24">
        <v>4.95</v>
      </c>
      <c r="F79" s="25">
        <v>3700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6">
        <v>29320050</v>
      </c>
      <c r="C80" s="17" t="s">
        <v>7431</v>
      </c>
      <c r="D80" s="18"/>
      <c r="E80" s="24">
        <v>6.87</v>
      </c>
      <c r="F80" s="25">
        <v>4151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6">
        <v>29320065</v>
      </c>
      <c r="C81" s="17" t="s">
        <v>7432</v>
      </c>
      <c r="D81" s="18"/>
      <c r="E81" s="24">
        <v>9.85</v>
      </c>
      <c r="F81" s="25">
        <v>6583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6">
        <v>29320080</v>
      </c>
      <c r="C82" s="17" t="s">
        <v>7433</v>
      </c>
      <c r="D82" s="18"/>
      <c r="E82" s="24">
        <v>12.54</v>
      </c>
      <c r="F82" s="25">
        <v>8444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6">
        <v>29320100</v>
      </c>
      <c r="C83" s="17" t="s">
        <v>7434</v>
      </c>
      <c r="D83" s="18"/>
      <c r="E83" s="24">
        <v>21.28</v>
      </c>
      <c r="F83" s="25">
        <v>18002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6">
        <v>29320125</v>
      </c>
      <c r="C84" s="17" t="s">
        <v>7435</v>
      </c>
      <c r="D84" s="18"/>
      <c r="E84" s="24">
        <v>28.67</v>
      </c>
      <c r="F84" s="25">
        <v>21941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6">
        <v>29320150</v>
      </c>
      <c r="C85" s="17" t="s">
        <v>7436</v>
      </c>
      <c r="D85" s="18"/>
      <c r="E85" s="24">
        <v>36.31</v>
      </c>
      <c r="F85" s="25">
        <v>32827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thickBot="1" x14ac:dyDescent="0.25">
      <c r="B86" s="26">
        <v>29320200</v>
      </c>
      <c r="C86" s="17" t="s">
        <v>7437</v>
      </c>
      <c r="D86" s="18"/>
      <c r="E86" s="24">
        <v>76.75</v>
      </c>
      <c r="F86" s="25">
        <v>65961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29" t="s">
        <v>7438</v>
      </c>
      <c r="C87" s="129"/>
      <c r="D87" s="129"/>
      <c r="E87" s="129"/>
      <c r="F87" s="129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18.95" customHeight="1" outlineLevel="1" thickBot="1" x14ac:dyDescent="0.25">
      <c r="A88" s="11"/>
      <c r="B88" s="132" t="s">
        <v>7439</v>
      </c>
      <c r="C88" s="132"/>
      <c r="D88" s="132"/>
      <c r="E88" s="132"/>
      <c r="F88" s="132"/>
      <c r="G88" s="15"/>
      <c r="H88" s="15"/>
      <c r="I88" s="15" t="str">
        <f t="shared" si="3"/>
        <v/>
      </c>
      <c r="J88" s="15" t="str">
        <f t="shared" si="4"/>
        <v/>
      </c>
      <c r="K88" s="16"/>
      <c r="L88" s="14" t="s">
        <v>14</v>
      </c>
      <c r="M88" s="14" t="str">
        <f t="shared" si="5"/>
        <v/>
      </c>
    </row>
    <row r="89" spans="1:13" s="2" customFormat="1" ht="78" customHeight="1" outlineLevel="2" x14ac:dyDescent="0.2">
      <c r="B89" s="17" t="s">
        <v>7440</v>
      </c>
      <c r="C89" s="17" t="s">
        <v>7441</v>
      </c>
      <c r="D89" s="18"/>
      <c r="E89" s="23">
        <v>0.9</v>
      </c>
      <c r="F89" s="25">
        <v>2700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7442</v>
      </c>
      <c r="C90" s="17" t="s">
        <v>7443</v>
      </c>
      <c r="D90" s="18"/>
      <c r="E90" s="23">
        <v>1.1000000000000001</v>
      </c>
      <c r="F90" s="25">
        <v>2697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7444</v>
      </c>
      <c r="C91" s="17" t="s">
        <v>7445</v>
      </c>
      <c r="D91" s="18"/>
      <c r="E91" s="23">
        <v>1.4</v>
      </c>
      <c r="F91" s="25">
        <v>2866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7446</v>
      </c>
      <c r="C92" s="17" t="s">
        <v>7447</v>
      </c>
      <c r="D92" s="18"/>
      <c r="E92" s="23">
        <v>2.2999999999999998</v>
      </c>
      <c r="F92" s="25">
        <v>3889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7448</v>
      </c>
      <c r="C93" s="17" t="s">
        <v>7449</v>
      </c>
      <c r="D93" s="18"/>
      <c r="E93" s="23">
        <v>2.8</v>
      </c>
      <c r="F93" s="25">
        <v>4243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17" t="s">
        <v>7450</v>
      </c>
      <c r="C94" s="17" t="s">
        <v>7451</v>
      </c>
      <c r="D94" s="18"/>
      <c r="E94" s="23">
        <v>3.9</v>
      </c>
      <c r="F94" s="25">
        <v>5826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7452</v>
      </c>
      <c r="C95" s="17" t="s">
        <v>7453</v>
      </c>
      <c r="D95" s="18"/>
      <c r="E95" s="23">
        <v>5.5</v>
      </c>
      <c r="F95" s="25">
        <v>7538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7454</v>
      </c>
      <c r="C96" s="17" t="s">
        <v>7455</v>
      </c>
      <c r="D96" s="18"/>
      <c r="E96" s="20">
        <v>7</v>
      </c>
      <c r="F96" s="25">
        <v>8857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7456</v>
      </c>
      <c r="C97" s="17" t="s">
        <v>7457</v>
      </c>
      <c r="D97" s="18"/>
      <c r="E97" s="20">
        <v>12</v>
      </c>
      <c r="F97" s="25">
        <v>21153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thickBot="1" x14ac:dyDescent="0.25">
      <c r="B98" s="17" t="s">
        <v>7458</v>
      </c>
      <c r="C98" s="17" t="s">
        <v>7459</v>
      </c>
      <c r="D98" s="18"/>
      <c r="E98" s="23">
        <v>16.2</v>
      </c>
      <c r="F98" s="25">
        <v>24522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8.95" customHeight="1" outlineLevel="1" thickBot="1" x14ac:dyDescent="0.25">
      <c r="A99" s="11"/>
      <c r="B99" s="132" t="s">
        <v>7460</v>
      </c>
      <c r="C99" s="132"/>
      <c r="D99" s="132"/>
      <c r="E99" s="132"/>
      <c r="F99" s="132"/>
      <c r="G99" s="15"/>
      <c r="H99" s="15"/>
      <c r="I99" s="15" t="str">
        <f t="shared" si="3"/>
        <v/>
      </c>
      <c r="J99" s="15" t="str">
        <f t="shared" si="4"/>
        <v/>
      </c>
      <c r="K99" s="16"/>
      <c r="L99" s="14" t="s">
        <v>14</v>
      </c>
      <c r="M99" s="14" t="str">
        <f t="shared" si="5"/>
        <v/>
      </c>
    </row>
    <row r="100" spans="1:13" s="2" customFormat="1" ht="78" customHeight="1" outlineLevel="2" x14ac:dyDescent="0.2">
      <c r="B100" s="17" t="s">
        <v>7461</v>
      </c>
      <c r="C100" s="17" t="s">
        <v>7462</v>
      </c>
      <c r="D100" s="18"/>
      <c r="E100" s="22"/>
      <c r="F100" s="25">
        <v>2775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7463</v>
      </c>
      <c r="C101" s="17" t="s">
        <v>7464</v>
      </c>
      <c r="D101" s="18"/>
      <c r="E101" s="22"/>
      <c r="F101" s="25">
        <v>2772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7465</v>
      </c>
      <c r="C102" s="17" t="s">
        <v>7466</v>
      </c>
      <c r="D102" s="18"/>
      <c r="E102" s="22"/>
      <c r="F102" s="25">
        <v>2967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7467</v>
      </c>
      <c r="C103" s="17" t="s">
        <v>7468</v>
      </c>
      <c r="D103" s="18"/>
      <c r="E103" s="22"/>
      <c r="F103" s="25">
        <v>4022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7469</v>
      </c>
      <c r="C104" s="17" t="s">
        <v>7470</v>
      </c>
      <c r="D104" s="18"/>
      <c r="E104" s="22"/>
      <c r="F104" s="25">
        <v>4379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17" t="s">
        <v>7471</v>
      </c>
      <c r="C105" s="17" t="s">
        <v>7472</v>
      </c>
      <c r="D105" s="18"/>
      <c r="E105" s="22"/>
      <c r="F105" s="25">
        <v>6019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17" t="s">
        <v>7473</v>
      </c>
      <c r="C106" s="17" t="s">
        <v>7474</v>
      </c>
      <c r="D106" s="18"/>
      <c r="E106" s="22"/>
      <c r="F106" s="25">
        <v>7635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17" t="s">
        <v>7475</v>
      </c>
      <c r="C107" s="17" t="s">
        <v>7476</v>
      </c>
      <c r="D107" s="18"/>
      <c r="E107" s="22"/>
      <c r="F107" s="25">
        <v>9165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7477</v>
      </c>
      <c r="C108" s="17" t="s">
        <v>7478</v>
      </c>
      <c r="D108" s="18"/>
      <c r="E108" s="22"/>
      <c r="F108" s="25">
        <v>21289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7479</v>
      </c>
      <c r="C109" s="17" t="s">
        <v>7480</v>
      </c>
      <c r="D109" s="18"/>
      <c r="E109" s="22"/>
      <c r="F109" s="25">
        <v>25419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thickBot="1" x14ac:dyDescent="0.25">
      <c r="B110" s="17" t="s">
        <v>7481</v>
      </c>
      <c r="C110" s="17" t="s">
        <v>7482</v>
      </c>
      <c r="D110" s="18"/>
      <c r="E110" s="22"/>
      <c r="F110" s="25">
        <v>44072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8.95" customHeight="1" outlineLevel="1" thickBot="1" x14ac:dyDescent="0.25">
      <c r="A111" s="11"/>
      <c r="B111" s="132" t="s">
        <v>7483</v>
      </c>
      <c r="C111" s="132"/>
      <c r="D111" s="132"/>
      <c r="E111" s="132"/>
      <c r="F111" s="132"/>
      <c r="G111" s="15"/>
      <c r="H111" s="15"/>
      <c r="I111" s="15" t="str">
        <f t="shared" si="3"/>
        <v/>
      </c>
      <c r="J111" s="15" t="str">
        <f t="shared" si="4"/>
        <v/>
      </c>
      <c r="K111" s="16"/>
      <c r="L111" s="14" t="s">
        <v>14</v>
      </c>
      <c r="M111" s="14" t="str">
        <f t="shared" si="5"/>
        <v/>
      </c>
    </row>
    <row r="112" spans="1:13" s="2" customFormat="1" ht="78" customHeight="1" outlineLevel="2" x14ac:dyDescent="0.2">
      <c r="B112" s="17" t="s">
        <v>7484</v>
      </c>
      <c r="C112" s="17" t="s">
        <v>7485</v>
      </c>
      <c r="D112" s="18"/>
      <c r="E112" s="20">
        <v>2</v>
      </c>
      <c r="F112" s="25">
        <v>3579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7486</v>
      </c>
      <c r="C113" s="17" t="s">
        <v>7487</v>
      </c>
      <c r="D113" s="18"/>
      <c r="E113" s="23">
        <v>2.9</v>
      </c>
      <c r="F113" s="25">
        <v>4374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7488</v>
      </c>
      <c r="C114" s="17" t="s">
        <v>7489</v>
      </c>
      <c r="D114" s="18"/>
      <c r="E114" s="22"/>
      <c r="F114" s="25">
        <v>4749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7490</v>
      </c>
      <c r="C115" s="17" t="s">
        <v>7491</v>
      </c>
      <c r="D115" s="18"/>
      <c r="E115" s="22"/>
      <c r="F115" s="25">
        <v>5171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7492</v>
      </c>
      <c r="C116" s="17" t="s">
        <v>7493</v>
      </c>
      <c r="D116" s="18"/>
      <c r="E116" s="22"/>
      <c r="F116" s="25">
        <v>5716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7494</v>
      </c>
      <c r="C117" s="17" t="s">
        <v>7495</v>
      </c>
      <c r="D117" s="18"/>
      <c r="E117" s="22"/>
      <c r="F117" s="25">
        <v>7684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7496</v>
      </c>
      <c r="C118" s="17" t="s">
        <v>7497</v>
      </c>
      <c r="D118" s="18"/>
      <c r="E118" s="22"/>
      <c r="F118" s="25">
        <v>10529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7498</v>
      </c>
      <c r="C119" s="17" t="s">
        <v>7499</v>
      </c>
      <c r="D119" s="18"/>
      <c r="E119" s="22"/>
      <c r="F119" s="25">
        <v>13864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7500</v>
      </c>
      <c r="C120" s="17" t="s">
        <v>7501</v>
      </c>
      <c r="D120" s="18"/>
      <c r="E120" s="22"/>
      <c r="F120" s="25">
        <v>29195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thickBot="1" x14ac:dyDescent="0.25">
      <c r="B121" s="17" t="s">
        <v>7502</v>
      </c>
      <c r="C121" s="17" t="s">
        <v>7503</v>
      </c>
      <c r="D121" s="18"/>
      <c r="E121" s="22"/>
      <c r="F121" s="25">
        <v>40181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outlineLevel="1" thickBot="1" x14ac:dyDescent="0.25">
      <c r="A122" s="11"/>
      <c r="B122" s="132" t="s">
        <v>7504</v>
      </c>
      <c r="C122" s="132"/>
      <c r="D122" s="132"/>
      <c r="E122" s="132"/>
      <c r="F122" s="132"/>
      <c r="G122" s="15"/>
      <c r="H122" s="15"/>
      <c r="I122" s="15" t="str">
        <f t="shared" si="3"/>
        <v/>
      </c>
      <c r="J122" s="15" t="str">
        <f t="shared" si="4"/>
        <v/>
      </c>
      <c r="K122" s="16"/>
      <c r="L122" s="14" t="s">
        <v>14</v>
      </c>
      <c r="M122" s="14" t="str">
        <f t="shared" si="5"/>
        <v/>
      </c>
    </row>
    <row r="123" spans="1:13" s="2" customFormat="1" ht="78" customHeight="1" outlineLevel="2" x14ac:dyDescent="0.2">
      <c r="B123" s="17" t="s">
        <v>7505</v>
      </c>
      <c r="C123" s="17" t="s">
        <v>7506</v>
      </c>
      <c r="D123" s="18"/>
      <c r="E123" s="22"/>
      <c r="F123" s="25">
        <v>3707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7507</v>
      </c>
      <c r="C124" s="17" t="s">
        <v>7508</v>
      </c>
      <c r="D124" s="18"/>
      <c r="E124" s="22"/>
      <c r="F124" s="25">
        <v>4523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7509</v>
      </c>
      <c r="C125" s="17" t="s">
        <v>7510</v>
      </c>
      <c r="D125" s="18"/>
      <c r="E125" s="22"/>
      <c r="F125" s="25">
        <v>4912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7511</v>
      </c>
      <c r="C126" s="17" t="s">
        <v>7512</v>
      </c>
      <c r="D126" s="18"/>
      <c r="E126" s="22"/>
      <c r="F126" s="25">
        <v>5353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7513</v>
      </c>
      <c r="C127" s="17" t="s">
        <v>7514</v>
      </c>
      <c r="D127" s="18"/>
      <c r="E127" s="22"/>
      <c r="F127" s="25">
        <v>5798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x14ac:dyDescent="0.2">
      <c r="B128" s="17" t="s">
        <v>7515</v>
      </c>
      <c r="C128" s="17" t="s">
        <v>7516</v>
      </c>
      <c r="D128" s="18"/>
      <c r="E128" s="22"/>
      <c r="F128" s="25">
        <v>6535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7517</v>
      </c>
      <c r="C129" s="17" t="s">
        <v>7518</v>
      </c>
      <c r="D129" s="18"/>
      <c r="E129" s="22"/>
      <c r="F129" s="25">
        <v>10047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7519</v>
      </c>
      <c r="C130" s="17" t="s">
        <v>7520</v>
      </c>
      <c r="D130" s="18"/>
      <c r="E130" s="22"/>
      <c r="F130" s="25">
        <v>12348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7521</v>
      </c>
      <c r="C131" s="17" t="s">
        <v>7522</v>
      </c>
      <c r="D131" s="18"/>
      <c r="E131" s="22"/>
      <c r="F131" s="25">
        <v>27653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x14ac:dyDescent="0.2">
      <c r="B132" s="17" t="s">
        <v>7523</v>
      </c>
      <c r="C132" s="17" t="s">
        <v>7524</v>
      </c>
      <c r="D132" s="18"/>
      <c r="E132" s="22"/>
      <c r="F132" s="25">
        <v>34265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2" thickBot="1" x14ac:dyDescent="0.25">
      <c r="B133" s="17" t="s">
        <v>7525</v>
      </c>
      <c r="C133" s="17" t="s">
        <v>7526</v>
      </c>
      <c r="D133" s="18"/>
      <c r="E133" s="22"/>
      <c r="F133" s="25">
        <v>47192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29" t="s">
        <v>7527</v>
      </c>
      <c r="C134" s="129"/>
      <c r="D134" s="129"/>
      <c r="E134" s="129"/>
      <c r="F134" s="129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78" customHeight="1" outlineLevel="1" x14ac:dyDescent="0.2">
      <c r="B135" s="17" t="s">
        <v>7528</v>
      </c>
      <c r="C135" s="17" t="s">
        <v>7529</v>
      </c>
      <c r="D135" s="18"/>
      <c r="E135" s="23">
        <v>0.8</v>
      </c>
      <c r="F135" s="25">
        <v>1456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7530</v>
      </c>
      <c r="C136" s="17" t="s">
        <v>7531</v>
      </c>
      <c r="D136" s="18"/>
      <c r="E136" s="23">
        <v>0.8</v>
      </c>
      <c r="F136" s="25">
        <v>1456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7532</v>
      </c>
      <c r="C137" s="17" t="s">
        <v>7533</v>
      </c>
      <c r="D137" s="18"/>
      <c r="E137" s="20">
        <v>1</v>
      </c>
      <c r="F137" s="25">
        <v>1591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7534</v>
      </c>
      <c r="C138" s="17" t="s">
        <v>7535</v>
      </c>
      <c r="D138" s="18"/>
      <c r="E138" s="23">
        <v>1.3</v>
      </c>
      <c r="F138" s="25">
        <v>1861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7536</v>
      </c>
      <c r="C139" s="17" t="s">
        <v>7537</v>
      </c>
      <c r="D139" s="18"/>
      <c r="E139" s="23">
        <v>2.4</v>
      </c>
      <c r="F139" s="25">
        <v>2125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thickBot="1" x14ac:dyDescent="0.25">
      <c r="B140" s="17" t="s">
        <v>7538</v>
      </c>
      <c r="C140" s="17" t="s">
        <v>7539</v>
      </c>
      <c r="D140" s="18"/>
      <c r="E140" s="23">
        <v>2.9</v>
      </c>
      <c r="F140" s="25">
        <v>2475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29" t="s">
        <v>7540</v>
      </c>
      <c r="C141" s="129"/>
      <c r="D141" s="129"/>
      <c r="E141" s="129"/>
      <c r="F141" s="129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78" customHeight="1" outlineLevel="1" x14ac:dyDescent="0.2">
      <c r="B142" s="17" t="s">
        <v>7541</v>
      </c>
      <c r="C142" s="17" t="s">
        <v>7542</v>
      </c>
      <c r="D142" s="18"/>
      <c r="E142" s="23">
        <v>0.9</v>
      </c>
      <c r="F142" s="25">
        <v>1540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7543</v>
      </c>
      <c r="C143" s="17" t="s">
        <v>7544</v>
      </c>
      <c r="D143" s="18"/>
      <c r="E143" s="23">
        <v>1.1000000000000001</v>
      </c>
      <c r="F143" s="25">
        <v>1551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7545</v>
      </c>
      <c r="C144" s="17" t="s">
        <v>7546</v>
      </c>
      <c r="D144" s="18"/>
      <c r="E144" s="23">
        <v>1.4</v>
      </c>
      <c r="F144" s="25">
        <v>1651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7547</v>
      </c>
      <c r="C145" s="17" t="s">
        <v>7548</v>
      </c>
      <c r="D145" s="18"/>
      <c r="E145" s="23">
        <v>2.2999999999999998</v>
      </c>
      <c r="F145" s="25">
        <v>2137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7549</v>
      </c>
      <c r="C146" s="17" t="s">
        <v>7550</v>
      </c>
      <c r="D146" s="18"/>
      <c r="E146" s="23">
        <v>2.8</v>
      </c>
      <c r="F146" s="25">
        <v>2329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7551</v>
      </c>
      <c r="C147" s="17" t="s">
        <v>7552</v>
      </c>
      <c r="D147" s="18"/>
      <c r="E147" s="23">
        <v>3.9</v>
      </c>
      <c r="F147" s="25">
        <v>3195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7553</v>
      </c>
      <c r="C148" s="17" t="s">
        <v>7554</v>
      </c>
      <c r="D148" s="18"/>
      <c r="E148" s="23">
        <v>5.5</v>
      </c>
      <c r="F148" s="25">
        <v>4338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7555</v>
      </c>
      <c r="C149" s="17" t="s">
        <v>7556</v>
      </c>
      <c r="D149" s="18"/>
      <c r="E149" s="20">
        <v>7</v>
      </c>
      <c r="F149" s="25">
        <v>5330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32.1" customHeight="1" outlineLevel="1" x14ac:dyDescent="0.2">
      <c r="B150" s="17" t="s">
        <v>7557</v>
      </c>
      <c r="C150" s="17" t="s">
        <v>7558</v>
      </c>
      <c r="D150" s="18"/>
      <c r="E150" s="20">
        <v>12</v>
      </c>
      <c r="F150" s="25">
        <v>11936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32.1" customHeight="1" outlineLevel="1" x14ac:dyDescent="0.2">
      <c r="B151" s="17" t="s">
        <v>7559</v>
      </c>
      <c r="C151" s="17" t="s">
        <v>7560</v>
      </c>
      <c r="D151" s="18"/>
      <c r="E151" s="23">
        <v>16.2</v>
      </c>
      <c r="F151" s="25">
        <v>13802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32.1" customHeight="1" outlineLevel="1" thickBot="1" x14ac:dyDescent="0.25">
      <c r="B152" s="17" t="s">
        <v>7561</v>
      </c>
      <c r="C152" s="17" t="s">
        <v>7562</v>
      </c>
      <c r="D152" s="18"/>
      <c r="E152" s="23">
        <v>24.8</v>
      </c>
      <c r="F152" s="25">
        <v>27995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thickBot="1" x14ac:dyDescent="0.25">
      <c r="A153" s="11"/>
      <c r="B153" s="129" t="s">
        <v>7563</v>
      </c>
      <c r="C153" s="129"/>
      <c r="D153" s="129"/>
      <c r="E153" s="129"/>
      <c r="F153" s="129"/>
      <c r="G153" s="12"/>
      <c r="H153" s="12"/>
      <c r="I153" s="12" t="str">
        <f t="shared" si="6"/>
        <v/>
      </c>
      <c r="J153" s="12" t="str">
        <f t="shared" si="7"/>
        <v/>
      </c>
      <c r="K153" s="13"/>
      <c r="L153" s="14" t="s">
        <v>14</v>
      </c>
      <c r="M153" s="14" t="str">
        <f t="shared" si="8"/>
        <v/>
      </c>
    </row>
    <row r="154" spans="1:13" s="2" customFormat="1" ht="78" customHeight="1" outlineLevel="1" x14ac:dyDescent="0.2">
      <c r="B154" s="17" t="s">
        <v>7564</v>
      </c>
      <c r="C154" s="17" t="s">
        <v>7565</v>
      </c>
      <c r="D154" s="18"/>
      <c r="E154" s="23">
        <v>0.9</v>
      </c>
      <c r="F154" s="25">
        <v>1628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7566</v>
      </c>
      <c r="C155" s="17" t="s">
        <v>7567</v>
      </c>
      <c r="D155" s="18"/>
      <c r="E155" s="23">
        <v>1.1000000000000001</v>
      </c>
      <c r="F155" s="25">
        <v>1638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7568</v>
      </c>
      <c r="C156" s="17" t="s">
        <v>7569</v>
      </c>
      <c r="D156" s="18"/>
      <c r="E156" s="23">
        <v>1.3</v>
      </c>
      <c r="F156" s="25">
        <v>1740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7570</v>
      </c>
      <c r="C157" s="17" t="s">
        <v>7571</v>
      </c>
      <c r="D157" s="18"/>
      <c r="E157" s="23">
        <v>2.2999999999999998</v>
      </c>
      <c r="F157" s="25">
        <v>2250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7572</v>
      </c>
      <c r="C158" s="17" t="s">
        <v>7573</v>
      </c>
      <c r="D158" s="18"/>
      <c r="E158" s="23">
        <v>2.6</v>
      </c>
      <c r="F158" s="25">
        <v>2455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7574</v>
      </c>
      <c r="C159" s="17" t="s">
        <v>7575</v>
      </c>
      <c r="D159" s="18"/>
      <c r="E159" s="23">
        <v>3.6</v>
      </c>
      <c r="F159" s="25">
        <v>3367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7576</v>
      </c>
      <c r="C160" s="17" t="s">
        <v>7577</v>
      </c>
      <c r="D160" s="18"/>
      <c r="E160" s="23">
        <v>5.4</v>
      </c>
      <c r="F160" s="25">
        <v>4286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7578</v>
      </c>
      <c r="C161" s="17" t="s">
        <v>7579</v>
      </c>
      <c r="D161" s="18"/>
      <c r="E161" s="23">
        <v>6.7</v>
      </c>
      <c r="F161" s="25">
        <v>5391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32.1" customHeight="1" outlineLevel="1" x14ac:dyDescent="0.2">
      <c r="B162" s="17" t="s">
        <v>7580</v>
      </c>
      <c r="C162" s="17" t="s">
        <v>7581</v>
      </c>
      <c r="D162" s="18"/>
      <c r="E162" s="23">
        <v>11.9</v>
      </c>
      <c r="F162" s="25">
        <v>11967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7582</v>
      </c>
      <c r="C163" s="17" t="s">
        <v>7583</v>
      </c>
      <c r="D163" s="18"/>
      <c r="E163" s="23">
        <v>16.2</v>
      </c>
      <c r="F163" s="25">
        <v>15384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7584</v>
      </c>
      <c r="C164" s="17" t="s">
        <v>7585</v>
      </c>
      <c r="D164" s="18"/>
      <c r="E164" s="23">
        <v>21.5</v>
      </c>
      <c r="F164" s="25">
        <v>25602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7586</v>
      </c>
      <c r="C165" s="17" t="s">
        <v>7587</v>
      </c>
      <c r="D165" s="18"/>
      <c r="E165" s="23">
        <v>55.9</v>
      </c>
      <c r="F165" s="25">
        <v>49545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32.1" customHeight="1" outlineLevel="1" thickBot="1" x14ac:dyDescent="0.25">
      <c r="B166" s="17" t="s">
        <v>7588</v>
      </c>
      <c r="C166" s="17" t="s">
        <v>7589</v>
      </c>
      <c r="D166" s="18"/>
      <c r="E166" s="22"/>
      <c r="F166" s="25">
        <v>231644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8.95" customHeight="1" thickBot="1" x14ac:dyDescent="0.25">
      <c r="A167" s="11"/>
      <c r="B167" s="129" t="s">
        <v>7590</v>
      </c>
      <c r="C167" s="129"/>
      <c r="D167" s="129"/>
      <c r="E167" s="129"/>
      <c r="F167" s="129"/>
      <c r="G167" s="12"/>
      <c r="H167" s="12"/>
      <c r="I167" s="12" t="str">
        <f t="shared" si="6"/>
        <v/>
      </c>
      <c r="J167" s="12" t="str">
        <f t="shared" si="7"/>
        <v/>
      </c>
      <c r="K167" s="13"/>
      <c r="L167" s="14" t="s">
        <v>14</v>
      </c>
      <c r="M167" s="14" t="str">
        <f t="shared" si="8"/>
        <v/>
      </c>
    </row>
    <row r="168" spans="1:13" s="2" customFormat="1" ht="15.95" customHeight="1" outlineLevel="1" x14ac:dyDescent="0.2">
      <c r="B168" s="17" t="s">
        <v>7591</v>
      </c>
      <c r="C168" s="17" t="s">
        <v>7592</v>
      </c>
      <c r="D168" s="18"/>
      <c r="E168" s="22"/>
      <c r="F168" s="25">
        <v>2552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7593</v>
      </c>
      <c r="C169" s="17" t="s">
        <v>7594</v>
      </c>
      <c r="D169" s="18"/>
      <c r="E169" s="20">
        <v>2</v>
      </c>
      <c r="F169" s="25">
        <v>2144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7595</v>
      </c>
      <c r="C170" s="17" t="s">
        <v>7596</v>
      </c>
      <c r="D170" s="18"/>
      <c r="E170" s="23">
        <v>2.9</v>
      </c>
      <c r="F170" s="25">
        <v>2605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7597</v>
      </c>
      <c r="C171" s="17" t="s">
        <v>7598</v>
      </c>
      <c r="D171" s="18"/>
      <c r="E171" s="23">
        <v>3.8</v>
      </c>
      <c r="F171" s="25">
        <v>2831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7599</v>
      </c>
      <c r="C172" s="17" t="s">
        <v>7600</v>
      </c>
      <c r="D172" s="18"/>
      <c r="E172" s="23">
        <v>5.2</v>
      </c>
      <c r="F172" s="25">
        <v>3142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7601</v>
      </c>
      <c r="C173" s="17" t="s">
        <v>7602</v>
      </c>
      <c r="D173" s="18"/>
      <c r="E173" s="23">
        <v>6.5</v>
      </c>
      <c r="F173" s="25">
        <v>3506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7603</v>
      </c>
      <c r="C174" s="17" t="s">
        <v>7604</v>
      </c>
      <c r="D174" s="18"/>
      <c r="E174" s="20">
        <v>8</v>
      </c>
      <c r="F174" s="25">
        <v>4391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7605</v>
      </c>
      <c r="C175" s="17" t="s">
        <v>7606</v>
      </c>
      <c r="D175" s="18"/>
      <c r="E175" s="20">
        <v>8</v>
      </c>
      <c r="F175" s="25">
        <v>4448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7607</v>
      </c>
      <c r="C176" s="17" t="s">
        <v>7608</v>
      </c>
      <c r="D176" s="18"/>
      <c r="E176" s="23">
        <v>10.1</v>
      </c>
      <c r="F176" s="25">
        <v>6451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7609</v>
      </c>
      <c r="C177" s="17" t="s">
        <v>7610</v>
      </c>
      <c r="D177" s="18"/>
      <c r="E177" s="20">
        <v>13</v>
      </c>
      <c r="F177" s="25">
        <v>7612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7611</v>
      </c>
      <c r="C178" s="17" t="s">
        <v>7612</v>
      </c>
      <c r="D178" s="18"/>
      <c r="E178" s="23">
        <v>20.7</v>
      </c>
      <c r="F178" s="25">
        <v>17224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7613</v>
      </c>
      <c r="C179" s="17" t="s">
        <v>7614</v>
      </c>
      <c r="D179" s="18"/>
      <c r="E179" s="23">
        <v>26.7</v>
      </c>
      <c r="F179" s="25">
        <v>21630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7615</v>
      </c>
      <c r="C180" s="17" t="s">
        <v>7616</v>
      </c>
      <c r="D180" s="18"/>
      <c r="E180" s="20">
        <v>38</v>
      </c>
      <c r="F180" s="25">
        <v>40860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1" x14ac:dyDescent="0.2">
      <c r="B181" s="17" t="s">
        <v>7617</v>
      </c>
      <c r="C181" s="17" t="s">
        <v>7618</v>
      </c>
      <c r="D181" s="18"/>
      <c r="E181" s="23">
        <v>76.099999999999994</v>
      </c>
      <c r="F181" s="25">
        <v>73195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7619</v>
      </c>
      <c r="C182" s="17" t="s">
        <v>7620</v>
      </c>
      <c r="D182" s="18"/>
      <c r="E182" s="22"/>
      <c r="F182" s="25">
        <v>1461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7621</v>
      </c>
      <c r="C183" s="17" t="s">
        <v>7622</v>
      </c>
      <c r="D183" s="18"/>
      <c r="E183" s="22"/>
      <c r="F183" s="25">
        <v>1690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7623</v>
      </c>
      <c r="C184" s="17" t="s">
        <v>7624</v>
      </c>
      <c r="D184" s="18"/>
      <c r="E184" s="22"/>
      <c r="F184" s="25">
        <v>1855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7625</v>
      </c>
      <c r="C185" s="17" t="s">
        <v>7626</v>
      </c>
      <c r="D185" s="18"/>
      <c r="E185" s="22"/>
      <c r="F185" s="25">
        <v>1934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7627</v>
      </c>
      <c r="C186" s="17" t="s">
        <v>7628</v>
      </c>
      <c r="D186" s="18"/>
      <c r="E186" s="20">
        <v>4</v>
      </c>
      <c r="F186" s="25">
        <v>2266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7629</v>
      </c>
      <c r="C187" s="17" t="s">
        <v>7630</v>
      </c>
      <c r="D187" s="18"/>
      <c r="E187" s="22"/>
      <c r="F187" s="25">
        <v>2833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7631</v>
      </c>
      <c r="C188" s="17" t="s">
        <v>7632</v>
      </c>
      <c r="D188" s="18"/>
      <c r="E188" s="23">
        <v>7.4</v>
      </c>
      <c r="F188" s="25">
        <v>3539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7633</v>
      </c>
      <c r="C189" s="17" t="s">
        <v>7634</v>
      </c>
      <c r="D189" s="18"/>
      <c r="E189" s="23">
        <v>9.5</v>
      </c>
      <c r="F189" s="25">
        <v>4016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7635</v>
      </c>
      <c r="C190" s="17" t="s">
        <v>7636</v>
      </c>
      <c r="D190" s="18"/>
      <c r="E190" s="22"/>
      <c r="F190" s="25">
        <v>9606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1" thickBot="1" x14ac:dyDescent="0.25">
      <c r="B191" s="17" t="s">
        <v>7637</v>
      </c>
      <c r="C191" s="17" t="s">
        <v>7638</v>
      </c>
      <c r="D191" s="18"/>
      <c r="E191" s="23">
        <v>17.7</v>
      </c>
      <c r="F191" s="25">
        <v>14419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8.95" customHeight="1" thickBot="1" x14ac:dyDescent="0.25">
      <c r="A192" s="11"/>
      <c r="B192" s="129" t="s">
        <v>7639</v>
      </c>
      <c r="C192" s="129"/>
      <c r="D192" s="129"/>
      <c r="E192" s="129"/>
      <c r="F192" s="129"/>
      <c r="G192" s="12"/>
      <c r="H192" s="12"/>
      <c r="I192" s="12" t="str">
        <f t="shared" si="6"/>
        <v/>
      </c>
      <c r="J192" s="12" t="str">
        <f t="shared" si="7"/>
        <v/>
      </c>
      <c r="K192" s="13"/>
      <c r="L192" s="14" t="s">
        <v>14</v>
      </c>
      <c r="M192" s="14" t="str">
        <f t="shared" si="8"/>
        <v/>
      </c>
    </row>
    <row r="193" spans="1:13" s="2" customFormat="1" ht="78" customHeight="1" outlineLevel="1" x14ac:dyDescent="0.2">
      <c r="B193" s="17" t="s">
        <v>7640</v>
      </c>
      <c r="C193" s="17" t="s">
        <v>7641</v>
      </c>
      <c r="D193" s="18"/>
      <c r="E193" s="23">
        <v>1.8</v>
      </c>
      <c r="F193" s="25">
        <v>2118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7642</v>
      </c>
      <c r="C194" s="17" t="s">
        <v>7643</v>
      </c>
      <c r="D194" s="18"/>
      <c r="E194" s="23">
        <v>2.2000000000000002</v>
      </c>
      <c r="F194" s="25">
        <v>2751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7644</v>
      </c>
      <c r="C195" s="17" t="s">
        <v>7645</v>
      </c>
      <c r="D195" s="18"/>
      <c r="E195" s="20">
        <v>3</v>
      </c>
      <c r="F195" s="25">
        <v>2996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7646</v>
      </c>
      <c r="C196" s="17" t="s">
        <v>7647</v>
      </c>
      <c r="D196" s="18"/>
      <c r="E196" s="23">
        <v>4.4000000000000004</v>
      </c>
      <c r="F196" s="25">
        <v>3117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7648</v>
      </c>
      <c r="C197" s="17" t="s">
        <v>7649</v>
      </c>
      <c r="D197" s="18"/>
      <c r="E197" s="23">
        <v>5.5</v>
      </c>
      <c r="F197" s="25">
        <v>3703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7650</v>
      </c>
      <c r="C198" s="17" t="s">
        <v>7651</v>
      </c>
      <c r="D198" s="18"/>
      <c r="E198" s="20">
        <v>7</v>
      </c>
      <c r="F198" s="25">
        <v>4154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7652</v>
      </c>
      <c r="C199" s="17" t="s">
        <v>7653</v>
      </c>
      <c r="D199" s="18"/>
      <c r="E199" s="23">
        <v>9.9</v>
      </c>
      <c r="F199" s="25">
        <v>6584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7654</v>
      </c>
      <c r="C200" s="17" t="s">
        <v>7655</v>
      </c>
      <c r="D200" s="18"/>
      <c r="E200" s="23">
        <v>11.9</v>
      </c>
      <c r="F200" s="25">
        <v>8446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x14ac:dyDescent="0.2">
      <c r="B201" s="17" t="s">
        <v>7656</v>
      </c>
      <c r="C201" s="17" t="s">
        <v>7657</v>
      </c>
      <c r="D201" s="18"/>
      <c r="E201" s="23">
        <v>18.899999999999999</v>
      </c>
      <c r="F201" s="25">
        <v>18005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1" x14ac:dyDescent="0.2">
      <c r="B202" s="17" t="s">
        <v>7658</v>
      </c>
      <c r="C202" s="17" t="s">
        <v>7659</v>
      </c>
      <c r="D202" s="18"/>
      <c r="E202" s="23">
        <v>29.8</v>
      </c>
      <c r="F202" s="25">
        <v>21883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1" x14ac:dyDescent="0.2">
      <c r="B203" s="17" t="s">
        <v>7660</v>
      </c>
      <c r="C203" s="17" t="s">
        <v>7661</v>
      </c>
      <c r="D203" s="18"/>
      <c r="E203" s="23">
        <v>40.299999999999997</v>
      </c>
      <c r="F203" s="25">
        <v>32830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1" x14ac:dyDescent="0.2">
      <c r="B204" s="17" t="s">
        <v>7662</v>
      </c>
      <c r="C204" s="17" t="s">
        <v>7663</v>
      </c>
      <c r="D204" s="18"/>
      <c r="E204" s="23">
        <v>79.900000000000006</v>
      </c>
      <c r="F204" s="25">
        <v>65961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7664</v>
      </c>
      <c r="C205" s="17" t="s">
        <v>7665</v>
      </c>
      <c r="D205" s="18"/>
      <c r="E205" s="20">
        <v>164</v>
      </c>
      <c r="F205" s="25">
        <v>246774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thickBot="1" x14ac:dyDescent="0.25">
      <c r="B206" s="17" t="s">
        <v>7666</v>
      </c>
      <c r="C206" s="17" t="s">
        <v>7667</v>
      </c>
      <c r="D206" s="18"/>
      <c r="E206" s="24">
        <v>34.21</v>
      </c>
      <c r="F206" s="25">
        <v>33502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8.95" customHeight="1" thickBot="1" x14ac:dyDescent="0.25">
      <c r="A207" s="11"/>
      <c r="B207" s="129" t="s">
        <v>7668</v>
      </c>
      <c r="C207" s="129"/>
      <c r="D207" s="129"/>
      <c r="E207" s="129"/>
      <c r="F207" s="129"/>
      <c r="G207" s="12"/>
      <c r="H207" s="12"/>
      <c r="I207" s="12" t="str">
        <f t="shared" si="6"/>
        <v/>
      </c>
      <c r="J207" s="12" t="str">
        <f t="shared" si="7"/>
        <v/>
      </c>
      <c r="K207" s="13"/>
      <c r="L207" s="14" t="s">
        <v>14</v>
      </c>
      <c r="M207" s="14" t="str">
        <f t="shared" si="8"/>
        <v/>
      </c>
    </row>
    <row r="208" spans="1:13" s="2" customFormat="1" ht="78" customHeight="1" outlineLevel="1" x14ac:dyDescent="0.2">
      <c r="B208" s="17" t="s">
        <v>7669</v>
      </c>
      <c r="C208" s="17" t="s">
        <v>7670</v>
      </c>
      <c r="D208" s="18"/>
      <c r="E208" s="23">
        <v>1.5</v>
      </c>
      <c r="F208" s="25">
        <v>1227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1" x14ac:dyDescent="0.2">
      <c r="B209" s="17" t="s">
        <v>7671</v>
      </c>
      <c r="C209" s="17" t="s">
        <v>7672</v>
      </c>
      <c r="D209" s="18"/>
      <c r="E209" s="20">
        <v>2</v>
      </c>
      <c r="F209" s="25">
        <v>1362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1" x14ac:dyDescent="0.2">
      <c r="B210" s="17" t="s">
        <v>7673</v>
      </c>
      <c r="C210" s="17" t="s">
        <v>7674</v>
      </c>
      <c r="D210" s="18"/>
      <c r="E210" s="23">
        <v>17.399999999999999</v>
      </c>
      <c r="F210" s="25">
        <v>7423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7675</v>
      </c>
      <c r="C211" s="17" t="s">
        <v>7676</v>
      </c>
      <c r="D211" s="18"/>
      <c r="E211" s="22"/>
      <c r="F211" s="25">
        <v>2227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1" x14ac:dyDescent="0.2">
      <c r="B212" s="26">
        <v>529080</v>
      </c>
      <c r="C212" s="17" t="s">
        <v>7677</v>
      </c>
      <c r="D212" s="18"/>
      <c r="E212" s="23">
        <v>5.4</v>
      </c>
      <c r="F212" s="25">
        <v>1857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x14ac:dyDescent="0.2">
      <c r="B213" s="17" t="s">
        <v>7678</v>
      </c>
      <c r="C213" s="17" t="s">
        <v>7679</v>
      </c>
      <c r="D213" s="18"/>
      <c r="E213" s="20">
        <v>14</v>
      </c>
      <c r="F213" s="25">
        <v>8663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x14ac:dyDescent="0.2">
      <c r="B214" s="17" t="s">
        <v>7680</v>
      </c>
      <c r="C214" s="17" t="s">
        <v>7681</v>
      </c>
      <c r="D214" s="18"/>
      <c r="E214" s="23">
        <v>9.6999999999999993</v>
      </c>
      <c r="F214" s="25">
        <v>4080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x14ac:dyDescent="0.2">
      <c r="B215" s="17" t="s">
        <v>7682</v>
      </c>
      <c r="C215" s="17" t="s">
        <v>7683</v>
      </c>
      <c r="D215" s="18"/>
      <c r="E215" s="22"/>
      <c r="F215" s="25">
        <v>1114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1" x14ac:dyDescent="0.2">
      <c r="B216" s="17" t="s">
        <v>7684</v>
      </c>
      <c r="C216" s="17" t="s">
        <v>7685</v>
      </c>
      <c r="D216" s="18"/>
      <c r="E216" s="23">
        <v>9.6999999999999993</v>
      </c>
      <c r="F216" s="25">
        <v>3095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32.1" customHeight="1" outlineLevel="1" x14ac:dyDescent="0.2">
      <c r="B217" s="17" t="s">
        <v>7686</v>
      </c>
      <c r="C217" s="17" t="s">
        <v>7687</v>
      </c>
      <c r="D217" s="18"/>
      <c r="E217" s="22"/>
      <c r="F217" s="25">
        <v>17939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1" x14ac:dyDescent="0.2">
      <c r="B218" s="17" t="s">
        <v>7688</v>
      </c>
      <c r="C218" s="17" t="s">
        <v>7689</v>
      </c>
      <c r="D218" s="18"/>
      <c r="E218" s="23">
        <v>8.4</v>
      </c>
      <c r="F218" s="25">
        <v>3095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thickBot="1" x14ac:dyDescent="0.25">
      <c r="B219" s="17" t="s">
        <v>7690</v>
      </c>
      <c r="C219" s="17" t="s">
        <v>7691</v>
      </c>
      <c r="D219" s="18"/>
      <c r="E219" s="23">
        <v>13.3</v>
      </c>
      <c r="F219" s="25">
        <v>3095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8.95" customHeight="1" thickBot="1" x14ac:dyDescent="0.25">
      <c r="A220" s="11"/>
      <c r="B220" s="129" t="s">
        <v>7692</v>
      </c>
      <c r="C220" s="129"/>
      <c r="D220" s="129"/>
      <c r="E220" s="129"/>
      <c r="F220" s="129"/>
      <c r="G220" s="12"/>
      <c r="H220" s="12"/>
      <c r="I220" s="12" t="str">
        <f t="shared" si="9"/>
        <v/>
      </c>
      <c r="J220" s="12" t="str">
        <f t="shared" si="10"/>
        <v/>
      </c>
      <c r="K220" s="13"/>
      <c r="L220" s="14" t="s">
        <v>14</v>
      </c>
      <c r="M220" s="14" t="str">
        <f t="shared" si="11"/>
        <v/>
      </c>
    </row>
    <row r="221" spans="1:13" s="2" customFormat="1" ht="18.95" customHeight="1" outlineLevel="1" thickBot="1" x14ac:dyDescent="0.25">
      <c r="A221" s="11"/>
      <c r="B221" s="132" t="s">
        <v>7693</v>
      </c>
      <c r="C221" s="132"/>
      <c r="D221" s="132"/>
      <c r="E221" s="132"/>
      <c r="F221" s="132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32.1" customHeight="1" outlineLevel="2" x14ac:dyDescent="0.2">
      <c r="B222" s="17" t="s">
        <v>7694</v>
      </c>
      <c r="C222" s="17" t="s">
        <v>7695</v>
      </c>
      <c r="D222" s="18"/>
      <c r="E222" s="20">
        <v>29</v>
      </c>
      <c r="F222" s="25">
        <v>7423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7696</v>
      </c>
      <c r="C223" s="17" t="s">
        <v>7697</v>
      </c>
      <c r="D223" s="18"/>
      <c r="E223" s="20">
        <v>198</v>
      </c>
      <c r="F223" s="25">
        <v>121223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5.95" customHeight="1" outlineLevel="2" x14ac:dyDescent="0.2">
      <c r="B224" s="17" t="s">
        <v>7698</v>
      </c>
      <c r="C224" s="17" t="s">
        <v>7699</v>
      </c>
      <c r="D224" s="18"/>
      <c r="E224" s="23">
        <v>8.9</v>
      </c>
      <c r="F224" s="25">
        <v>2602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 t="s">
        <v>7700</v>
      </c>
      <c r="C225" s="17" t="s">
        <v>7701</v>
      </c>
      <c r="D225" s="18"/>
      <c r="E225" s="20">
        <v>71</v>
      </c>
      <c r="F225" s="25">
        <v>24741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 t="s">
        <v>7702</v>
      </c>
      <c r="C226" s="17" t="s">
        <v>7703</v>
      </c>
      <c r="D226" s="18"/>
      <c r="E226" s="20">
        <v>159</v>
      </c>
      <c r="F226" s="25">
        <v>24741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2" thickBot="1" x14ac:dyDescent="0.25">
      <c r="B227" s="17" t="s">
        <v>7704</v>
      </c>
      <c r="C227" s="17" t="s">
        <v>7705</v>
      </c>
      <c r="D227" s="18"/>
      <c r="E227" s="20">
        <v>13</v>
      </c>
      <c r="F227" s="25">
        <v>2723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32" t="s">
        <v>7706</v>
      </c>
      <c r="C228" s="132"/>
      <c r="D228" s="132"/>
      <c r="E228" s="132"/>
      <c r="F228" s="132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15.95" customHeight="1" outlineLevel="2" x14ac:dyDescent="0.2">
      <c r="B229" s="17" t="s">
        <v>7707</v>
      </c>
      <c r="C229" s="17" t="s">
        <v>7708</v>
      </c>
      <c r="D229" s="18"/>
      <c r="E229" s="22"/>
      <c r="F229" s="25">
        <v>1362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15.95" customHeight="1" outlineLevel="2" x14ac:dyDescent="0.2">
      <c r="B230" s="17" t="s">
        <v>7709</v>
      </c>
      <c r="C230" s="17" t="s">
        <v>7710</v>
      </c>
      <c r="D230" s="18"/>
      <c r="E230" s="22"/>
      <c r="F230" s="25">
        <v>1486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5.95" customHeight="1" outlineLevel="2" thickBot="1" x14ac:dyDescent="0.25">
      <c r="B231" s="17" t="s">
        <v>7711</v>
      </c>
      <c r="C231" s="17" t="s">
        <v>7712</v>
      </c>
      <c r="D231" s="18"/>
      <c r="E231" s="22"/>
      <c r="F231" s="25">
        <v>2168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32" t="s">
        <v>7713</v>
      </c>
      <c r="C232" s="132"/>
      <c r="D232" s="132"/>
      <c r="E232" s="132"/>
      <c r="F232" s="132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15.95" customHeight="1" outlineLevel="2" x14ac:dyDescent="0.2">
      <c r="B233" s="17"/>
      <c r="C233" s="17" t="s">
        <v>7714</v>
      </c>
      <c r="D233" s="18"/>
      <c r="E233" s="22"/>
      <c r="F233" s="25">
        <v>2475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17"/>
      <c r="C234" s="17" t="s">
        <v>7715</v>
      </c>
      <c r="D234" s="18"/>
      <c r="E234" s="22"/>
      <c r="F234" s="25">
        <v>4952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1" x14ac:dyDescent="0.2">
      <c r="B235" s="17" t="s">
        <v>7716</v>
      </c>
      <c r="C235" s="17" t="s">
        <v>7717</v>
      </c>
      <c r="D235" s="18"/>
      <c r="E235" s="23">
        <v>4.0999999999999996</v>
      </c>
      <c r="F235" s="25">
        <v>1857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1" x14ac:dyDescent="0.2">
      <c r="B236" s="17" t="s">
        <v>7718</v>
      </c>
      <c r="C236" s="17" t="s">
        <v>7719</v>
      </c>
      <c r="D236" s="18"/>
      <c r="E236" s="20">
        <v>5</v>
      </c>
      <c r="F236" s="25">
        <v>1980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1" x14ac:dyDescent="0.2">
      <c r="B237" s="17" t="s">
        <v>7720</v>
      </c>
      <c r="C237" s="17" t="s">
        <v>7721</v>
      </c>
      <c r="D237" s="18"/>
      <c r="E237" s="23">
        <v>26.5</v>
      </c>
      <c r="F237" s="25">
        <v>9899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x14ac:dyDescent="0.2">
      <c r="B238" s="17" t="s">
        <v>7722</v>
      </c>
      <c r="C238" s="17" t="s">
        <v>7723</v>
      </c>
      <c r="D238" s="18"/>
      <c r="E238" s="22"/>
      <c r="F238" s="20">
        <v>868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1" x14ac:dyDescent="0.2">
      <c r="B239" s="17" t="s">
        <v>7724</v>
      </c>
      <c r="C239" s="17" t="s">
        <v>7725</v>
      </c>
      <c r="D239" s="18"/>
      <c r="E239" s="22"/>
      <c r="F239" s="20">
        <v>868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outlineLevel="1" x14ac:dyDescent="0.2">
      <c r="B240" s="17" t="s">
        <v>7726</v>
      </c>
      <c r="C240" s="17" t="s">
        <v>7727</v>
      </c>
      <c r="D240" s="18"/>
      <c r="E240" s="22"/>
      <c r="F240" s="25">
        <v>1238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1" x14ac:dyDescent="0.2">
      <c r="B241" s="17" t="s">
        <v>7728</v>
      </c>
      <c r="C241" s="17" t="s">
        <v>7729</v>
      </c>
      <c r="D241" s="18"/>
      <c r="E241" s="22"/>
      <c r="F241" s="25">
        <v>1612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1" thickBot="1" x14ac:dyDescent="0.25">
      <c r="B242" s="17" t="s">
        <v>7730</v>
      </c>
      <c r="C242" s="17" t="s">
        <v>7731</v>
      </c>
      <c r="D242" s="18"/>
      <c r="E242" s="22"/>
      <c r="F242" s="25">
        <v>2450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8.95" customHeight="1" thickBot="1" x14ac:dyDescent="0.25">
      <c r="A243" s="11"/>
      <c r="B243" s="129" t="s">
        <v>7732</v>
      </c>
      <c r="C243" s="129"/>
      <c r="D243" s="129"/>
      <c r="E243" s="129"/>
      <c r="F243" s="129"/>
      <c r="G243" s="12"/>
      <c r="H243" s="12"/>
      <c r="I243" s="12" t="str">
        <f t="shared" si="9"/>
        <v/>
      </c>
      <c r="J243" s="12" t="str">
        <f t="shared" si="10"/>
        <v/>
      </c>
      <c r="K243" s="13"/>
      <c r="L243" s="14" t="s">
        <v>14</v>
      </c>
      <c r="M243" s="14" t="str">
        <f t="shared" si="11"/>
        <v/>
      </c>
    </row>
    <row r="244" spans="1:13" s="2" customFormat="1" ht="32.1" customHeight="1" outlineLevel="1" x14ac:dyDescent="0.2">
      <c r="B244" s="17"/>
      <c r="C244" s="17" t="s">
        <v>7733</v>
      </c>
      <c r="D244" s="18"/>
      <c r="E244" s="22"/>
      <c r="F244" s="25">
        <v>1938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32.1" customHeight="1" outlineLevel="1" x14ac:dyDescent="0.2">
      <c r="B245" s="26">
        <v>537101</v>
      </c>
      <c r="C245" s="17" t="s">
        <v>7734</v>
      </c>
      <c r="D245" s="18"/>
      <c r="E245" s="20">
        <v>8</v>
      </c>
      <c r="F245" s="22"/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1" x14ac:dyDescent="0.2">
      <c r="B246" s="26">
        <v>539101</v>
      </c>
      <c r="C246" s="17" t="s">
        <v>7735</v>
      </c>
      <c r="D246" s="18"/>
      <c r="E246" s="20">
        <v>14</v>
      </c>
      <c r="F246" s="22"/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32.1" customHeight="1" outlineLevel="1" x14ac:dyDescent="0.2">
      <c r="B247" s="17"/>
      <c r="C247" s="17" t="s">
        <v>7736</v>
      </c>
      <c r="D247" s="18"/>
      <c r="E247" s="22"/>
      <c r="F247" s="22"/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32.1" customHeight="1" outlineLevel="1" x14ac:dyDescent="0.2">
      <c r="B248" s="17"/>
      <c r="C248" s="17" t="s">
        <v>7737</v>
      </c>
      <c r="D248" s="18"/>
      <c r="E248" s="22"/>
      <c r="F248" s="25">
        <v>2070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1" x14ac:dyDescent="0.2">
      <c r="B249" s="26">
        <v>529125</v>
      </c>
      <c r="C249" s="17" t="s">
        <v>7738</v>
      </c>
      <c r="D249" s="18"/>
      <c r="E249" s="22"/>
      <c r="F249" s="25">
        <v>2400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32.1" customHeight="1" outlineLevel="1" x14ac:dyDescent="0.2">
      <c r="B250" s="26">
        <v>529125</v>
      </c>
      <c r="C250" s="17" t="s">
        <v>7739</v>
      </c>
      <c r="D250" s="18"/>
      <c r="E250" s="23">
        <v>14.5</v>
      </c>
      <c r="F250" s="25">
        <v>2450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32.1" customHeight="1" outlineLevel="1" x14ac:dyDescent="0.2">
      <c r="B251" s="26">
        <v>529125</v>
      </c>
      <c r="C251" s="17" t="s">
        <v>7740</v>
      </c>
      <c r="D251" s="18"/>
      <c r="E251" s="23">
        <v>14.5</v>
      </c>
      <c r="F251" s="25">
        <v>1170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1" x14ac:dyDescent="0.2">
      <c r="B252" s="17"/>
      <c r="C252" s="17" t="s">
        <v>7741</v>
      </c>
      <c r="D252" s="18"/>
      <c r="E252" s="22"/>
      <c r="F252" s="22"/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32.1" customHeight="1" outlineLevel="1" x14ac:dyDescent="0.2">
      <c r="B253" s="17"/>
      <c r="C253" s="17" t="s">
        <v>7742</v>
      </c>
      <c r="D253" s="18"/>
      <c r="E253" s="22"/>
      <c r="F253" s="25">
        <v>1550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32.1" customHeight="1" outlineLevel="1" x14ac:dyDescent="0.2">
      <c r="B254" s="26">
        <v>549200</v>
      </c>
      <c r="C254" s="17" t="s">
        <v>7743</v>
      </c>
      <c r="D254" s="18"/>
      <c r="E254" s="22"/>
      <c r="F254" s="25">
        <v>1700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1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1">
    <mergeCell ref="B36:F36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7:F27"/>
    <mergeCell ref="B29:F29"/>
    <mergeCell ref="B167:F167"/>
    <mergeCell ref="B48:F48"/>
    <mergeCell ref="B61:F61"/>
    <mergeCell ref="B74:F74"/>
    <mergeCell ref="B87:F87"/>
    <mergeCell ref="B88:F88"/>
    <mergeCell ref="B99:F99"/>
    <mergeCell ref="B111:F111"/>
    <mergeCell ref="B122:F122"/>
    <mergeCell ref="B134:F134"/>
    <mergeCell ref="B141:F141"/>
    <mergeCell ref="B153:F153"/>
    <mergeCell ref="B243:F243"/>
    <mergeCell ref="B192:F192"/>
    <mergeCell ref="B207:F207"/>
    <mergeCell ref="B220:F220"/>
    <mergeCell ref="B221:F221"/>
    <mergeCell ref="B228:F228"/>
    <mergeCell ref="B232:F232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F418B-D0BA-49AA-A569-FA630B88709D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7319</v>
      </c>
      <c r="C20" s="17" t="s">
        <v>7320</v>
      </c>
      <c r="D20" s="18"/>
      <c r="E20" s="22"/>
      <c r="F20" s="20">
        <v>39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7321</v>
      </c>
      <c r="C21" s="17" t="s">
        <v>7322</v>
      </c>
      <c r="D21" s="18"/>
      <c r="E21" s="22"/>
      <c r="F21" s="20">
        <v>104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7323</v>
      </c>
      <c r="C22" s="17" t="s">
        <v>7324</v>
      </c>
      <c r="D22" s="18"/>
      <c r="E22" s="22"/>
      <c r="F22" s="20">
        <v>42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7325</v>
      </c>
      <c r="C23" s="17" t="s">
        <v>7326</v>
      </c>
      <c r="D23" s="18"/>
      <c r="E23" s="22"/>
      <c r="F23" s="20">
        <v>68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7327</v>
      </c>
      <c r="C24" s="17" t="s">
        <v>7328</v>
      </c>
      <c r="D24" s="18"/>
      <c r="E24" s="22"/>
      <c r="F24" s="20">
        <v>68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7329</v>
      </c>
      <c r="C25" s="17" t="s">
        <v>7330</v>
      </c>
      <c r="D25" s="18"/>
      <c r="E25" s="24">
        <v>0.03</v>
      </c>
      <c r="F25" s="20">
        <v>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7331</v>
      </c>
      <c r="C26" s="17" t="s">
        <v>7332</v>
      </c>
      <c r="D26" s="18"/>
      <c r="E26" s="19">
        <v>2.9000000000000001E-2</v>
      </c>
      <c r="F26" s="20">
        <v>43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7333</v>
      </c>
      <c r="C27" s="17" t="s">
        <v>7334</v>
      </c>
      <c r="D27" s="18"/>
      <c r="E27" s="19">
        <v>3.7999999999999999E-2</v>
      </c>
      <c r="F27" s="20">
        <v>46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7335</v>
      </c>
      <c r="C28" s="17" t="s">
        <v>7336</v>
      </c>
      <c r="D28" s="18"/>
      <c r="E28" s="22"/>
      <c r="F28" s="20">
        <v>38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7337</v>
      </c>
      <c r="C29" s="17" t="s">
        <v>7338</v>
      </c>
      <c r="D29" s="18"/>
      <c r="E29" s="19">
        <v>2.8000000000000001E-2</v>
      </c>
      <c r="F29" s="20">
        <v>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7339</v>
      </c>
      <c r="C30" s="17" t="s">
        <v>7340</v>
      </c>
      <c r="D30" s="18"/>
      <c r="E30" s="19">
        <v>3.4000000000000002E-2</v>
      </c>
      <c r="F30" s="20">
        <v>40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7341</v>
      </c>
      <c r="C31" s="17" t="s">
        <v>7342</v>
      </c>
      <c r="D31" s="18"/>
      <c r="E31" s="19">
        <v>4.1000000000000002E-2</v>
      </c>
      <c r="F31" s="20">
        <v>48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7343</v>
      </c>
      <c r="C32" s="17" t="s">
        <v>7344</v>
      </c>
      <c r="D32" s="18"/>
      <c r="E32" s="19">
        <v>5.7000000000000002E-2</v>
      </c>
      <c r="F32" s="20">
        <v>59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7345</v>
      </c>
      <c r="C33" s="17" t="s">
        <v>7346</v>
      </c>
      <c r="D33" s="18"/>
      <c r="E33" s="24">
        <v>7.0000000000000007E-2</v>
      </c>
      <c r="F33" s="20">
        <v>62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7347</v>
      </c>
      <c r="C34" s="17" t="s">
        <v>7348</v>
      </c>
      <c r="D34" s="18"/>
      <c r="E34" s="19">
        <v>5.8000000000000003E-2</v>
      </c>
      <c r="F34" s="20">
        <v>59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7349</v>
      </c>
      <c r="C35" s="17" t="s">
        <v>7350</v>
      </c>
      <c r="D35" s="18"/>
      <c r="E35" s="24">
        <v>0.09</v>
      </c>
      <c r="F35" s="20">
        <v>70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7351</v>
      </c>
      <c r="C36" s="17" t="s">
        <v>7352</v>
      </c>
      <c r="D36" s="18"/>
      <c r="E36" s="22"/>
      <c r="F36" s="20">
        <v>55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7353</v>
      </c>
      <c r="C37" s="17" t="s">
        <v>7354</v>
      </c>
      <c r="D37" s="18"/>
      <c r="E37" s="23">
        <v>0.1</v>
      </c>
      <c r="F37" s="20">
        <v>79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7355</v>
      </c>
      <c r="C38" s="17" t="s">
        <v>7356</v>
      </c>
      <c r="D38" s="18"/>
      <c r="E38" s="19">
        <v>0.109</v>
      </c>
      <c r="F38" s="20">
        <v>90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7357</v>
      </c>
      <c r="C39" s="17" t="s">
        <v>7358</v>
      </c>
      <c r="D39" s="18"/>
      <c r="E39" s="24">
        <v>0.13</v>
      </c>
      <c r="F39" s="20">
        <v>61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7359</v>
      </c>
      <c r="C40" s="17" t="s">
        <v>7360</v>
      </c>
      <c r="D40" s="18"/>
      <c r="E40" s="22"/>
      <c r="F40" s="20">
        <v>61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7361</v>
      </c>
      <c r="C41" s="17" t="s">
        <v>7362</v>
      </c>
      <c r="D41" s="18"/>
      <c r="E41" s="22"/>
      <c r="F41" s="20">
        <v>76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7363</v>
      </c>
      <c r="C42" s="17" t="s">
        <v>7364</v>
      </c>
      <c r="D42" s="18"/>
      <c r="E42" s="19">
        <v>0.17199999999999999</v>
      </c>
      <c r="F42" s="20">
        <v>126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7365</v>
      </c>
      <c r="C43" s="17" t="s">
        <v>7366</v>
      </c>
      <c r="D43" s="18"/>
      <c r="E43" s="19">
        <v>0.188</v>
      </c>
      <c r="F43" s="20">
        <v>119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x14ac:dyDescent="0.2">
      <c r="B44" s="17" t="s">
        <v>7367</v>
      </c>
      <c r="C44" s="17" t="s">
        <v>7368</v>
      </c>
      <c r="D44" s="18"/>
      <c r="E44" s="23">
        <v>0.2</v>
      </c>
      <c r="F44" s="20">
        <v>133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7369</v>
      </c>
      <c r="C45" s="17" t="s">
        <v>7370</v>
      </c>
      <c r="D45" s="18"/>
      <c r="E45" s="19">
        <v>0.253</v>
      </c>
      <c r="F45" s="20">
        <v>161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1455E2-CF63-43FA-8262-D94B724980DF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6973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6974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6975</v>
      </c>
      <c r="C22" s="17" t="s">
        <v>6976</v>
      </c>
      <c r="D22" s="18"/>
      <c r="E22" s="22"/>
      <c r="F22" s="20">
        <v>40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6977</v>
      </c>
      <c r="C23" s="17" t="s">
        <v>6978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x14ac:dyDescent="0.2">
      <c r="B24" s="17" t="s">
        <v>6979</v>
      </c>
      <c r="C24" s="17" t="s">
        <v>6980</v>
      </c>
      <c r="D24" s="18"/>
      <c r="E24" s="22"/>
      <c r="F24" s="20">
        <v>167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2" x14ac:dyDescent="0.2">
      <c r="B25" s="17" t="s">
        <v>6981</v>
      </c>
      <c r="C25" s="17" t="s">
        <v>6982</v>
      </c>
      <c r="D25" s="18"/>
      <c r="E25" s="22"/>
      <c r="F25" s="22"/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 t="s">
        <v>6983</v>
      </c>
      <c r="C26" s="17" t="s">
        <v>6984</v>
      </c>
      <c r="D26" s="18"/>
      <c r="E26" s="22"/>
      <c r="F26" s="22"/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thickBot="1" x14ac:dyDescent="0.25">
      <c r="B27" s="17" t="s">
        <v>6985</v>
      </c>
      <c r="C27" s="17" t="s">
        <v>6986</v>
      </c>
      <c r="D27" s="18"/>
      <c r="E27" s="22"/>
      <c r="F27" s="22"/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outlineLevel="1" thickBot="1" x14ac:dyDescent="0.25">
      <c r="A28" s="11"/>
      <c r="B28" s="132" t="s">
        <v>6987</v>
      </c>
      <c r="C28" s="132"/>
      <c r="D28" s="132"/>
      <c r="E28" s="132"/>
      <c r="F28" s="132"/>
      <c r="G28" s="15"/>
      <c r="H28" s="15"/>
      <c r="I28" s="15" t="str">
        <f t="shared" si="0"/>
        <v/>
      </c>
      <c r="J28" s="15" t="str">
        <f t="shared" si="1"/>
        <v/>
      </c>
      <c r="K28" s="16"/>
      <c r="L28" s="14" t="s">
        <v>14</v>
      </c>
      <c r="M28" s="14" t="str">
        <f t="shared" si="2"/>
        <v/>
      </c>
    </row>
    <row r="29" spans="1:13" s="2" customFormat="1" ht="32.1" customHeight="1" outlineLevel="2" thickBot="1" x14ac:dyDescent="0.25">
      <c r="B29" s="26">
        <v>469016</v>
      </c>
      <c r="C29" s="17" t="s">
        <v>6988</v>
      </c>
      <c r="D29" s="18"/>
      <c r="E29" s="22"/>
      <c r="F29" s="22"/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outlineLevel="1" thickBot="1" x14ac:dyDescent="0.25">
      <c r="A30" s="11"/>
      <c r="B30" s="132" t="s">
        <v>6989</v>
      </c>
      <c r="C30" s="132"/>
      <c r="D30" s="132"/>
      <c r="E30" s="132"/>
      <c r="F30" s="132"/>
      <c r="G30" s="15"/>
      <c r="H30" s="15"/>
      <c r="I30" s="15" t="str">
        <f t="shared" si="0"/>
        <v/>
      </c>
      <c r="J30" s="15" t="str">
        <f t="shared" si="1"/>
        <v/>
      </c>
      <c r="K30" s="16"/>
      <c r="L30" s="14" t="s">
        <v>14</v>
      </c>
      <c r="M30" s="14" t="str">
        <f t="shared" si="2"/>
        <v/>
      </c>
    </row>
    <row r="31" spans="1:13" s="2" customFormat="1" ht="15.95" customHeight="1" outlineLevel="2" x14ac:dyDescent="0.2">
      <c r="B31" s="17"/>
      <c r="C31" s="17" t="s">
        <v>6990</v>
      </c>
      <c r="D31" s="18"/>
      <c r="E31" s="22"/>
      <c r="F31" s="20">
        <v>490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6991</v>
      </c>
      <c r="D32" s="18"/>
      <c r="E32" s="22"/>
      <c r="F32" s="20">
        <v>460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2" x14ac:dyDescent="0.2">
      <c r="B33" s="17"/>
      <c r="C33" s="17" t="s">
        <v>6992</v>
      </c>
      <c r="D33" s="18"/>
      <c r="E33" s="22"/>
      <c r="F33" s="20">
        <v>503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2" x14ac:dyDescent="0.2">
      <c r="B34" s="17"/>
      <c r="C34" s="17" t="s">
        <v>6993</v>
      </c>
      <c r="D34" s="18"/>
      <c r="E34" s="24">
        <v>0.25</v>
      </c>
      <c r="F34" s="20">
        <v>643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2" x14ac:dyDescent="0.2">
      <c r="B35" s="17"/>
      <c r="C35" s="17" t="s">
        <v>6994</v>
      </c>
      <c r="D35" s="18"/>
      <c r="E35" s="22"/>
      <c r="F35" s="20">
        <v>487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2" thickBot="1" x14ac:dyDescent="0.25">
      <c r="B36" s="17"/>
      <c r="C36" s="17" t="s">
        <v>6995</v>
      </c>
      <c r="D36" s="18"/>
      <c r="E36" s="22"/>
      <c r="F36" s="20">
        <v>530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outlineLevel="1" thickBot="1" x14ac:dyDescent="0.25">
      <c r="A37" s="11"/>
      <c r="B37" s="132" t="s">
        <v>6996</v>
      </c>
      <c r="C37" s="132"/>
      <c r="D37" s="132"/>
      <c r="E37" s="132"/>
      <c r="F37" s="132"/>
      <c r="G37" s="15"/>
      <c r="H37" s="15"/>
      <c r="I37" s="15" t="str">
        <f t="shared" si="0"/>
        <v/>
      </c>
      <c r="J37" s="15" t="str">
        <f t="shared" si="1"/>
        <v/>
      </c>
      <c r="K37" s="16"/>
      <c r="L37" s="14" t="s">
        <v>14</v>
      </c>
      <c r="M37" s="14" t="str">
        <f t="shared" si="2"/>
        <v/>
      </c>
    </row>
    <row r="38" spans="1:13" s="2" customFormat="1" ht="15.95" customHeight="1" outlineLevel="2" x14ac:dyDescent="0.2">
      <c r="B38" s="26">
        <v>464016</v>
      </c>
      <c r="C38" s="17" t="s">
        <v>6997</v>
      </c>
      <c r="D38" s="18"/>
      <c r="E38" s="23">
        <v>0.1</v>
      </c>
      <c r="F38" s="22"/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5.95" customHeight="1" outlineLevel="2" x14ac:dyDescent="0.2">
      <c r="B39" s="26">
        <v>464020</v>
      </c>
      <c r="C39" s="17" t="s">
        <v>6998</v>
      </c>
      <c r="D39" s="18"/>
      <c r="E39" s="23">
        <v>0.1</v>
      </c>
      <c r="F39" s="22"/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2" x14ac:dyDescent="0.2">
      <c r="B40" s="26">
        <v>464026</v>
      </c>
      <c r="C40" s="17" t="s">
        <v>6999</v>
      </c>
      <c r="D40" s="18"/>
      <c r="E40" s="19">
        <v>5.0000000000000001E-3</v>
      </c>
      <c r="F40" s="22"/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2" thickBot="1" x14ac:dyDescent="0.25">
      <c r="B41" s="26">
        <v>464032</v>
      </c>
      <c r="C41" s="17" t="s">
        <v>7000</v>
      </c>
      <c r="D41" s="18"/>
      <c r="E41" s="19">
        <v>3.1E-2</v>
      </c>
      <c r="F41" s="20">
        <v>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8.95" customHeight="1" outlineLevel="1" thickBot="1" x14ac:dyDescent="0.25">
      <c r="A42" s="11"/>
      <c r="B42" s="132" t="s">
        <v>7001</v>
      </c>
      <c r="C42" s="132"/>
      <c r="D42" s="132"/>
      <c r="E42" s="132"/>
      <c r="F42" s="132"/>
      <c r="G42" s="15"/>
      <c r="H42" s="15"/>
      <c r="I42" s="15" t="str">
        <f t="shared" si="0"/>
        <v/>
      </c>
      <c r="J42" s="15" t="str">
        <f t="shared" si="1"/>
        <v/>
      </c>
      <c r="K42" s="16"/>
      <c r="L42" s="14" t="s">
        <v>14</v>
      </c>
      <c r="M42" s="14" t="str">
        <f t="shared" si="2"/>
        <v/>
      </c>
    </row>
    <row r="43" spans="1:13" s="2" customFormat="1" ht="78" customHeight="1" outlineLevel="2" x14ac:dyDescent="0.2">
      <c r="B43" s="26">
        <v>417016</v>
      </c>
      <c r="C43" s="17" t="s">
        <v>7002</v>
      </c>
      <c r="D43" s="18"/>
      <c r="E43" s="19">
        <v>8.4000000000000005E-2</v>
      </c>
      <c r="F43" s="20">
        <v>193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26">
        <v>417020</v>
      </c>
      <c r="C44" s="17" t="s">
        <v>7003</v>
      </c>
      <c r="D44" s="18"/>
      <c r="E44" s="24">
        <v>0.12</v>
      </c>
      <c r="F44" s="20">
        <v>243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26">
        <v>417021</v>
      </c>
      <c r="C45" s="17" t="s">
        <v>7004</v>
      </c>
      <c r="D45" s="18"/>
      <c r="E45" s="19">
        <v>0.126</v>
      </c>
      <c r="F45" s="20">
        <v>252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x14ac:dyDescent="0.2">
      <c r="B46" s="26">
        <v>417027</v>
      </c>
      <c r="C46" s="17" t="s">
        <v>7005</v>
      </c>
      <c r="D46" s="18"/>
      <c r="E46" s="22"/>
      <c r="F46" s="22"/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26">
        <v>417028</v>
      </c>
      <c r="C47" s="17" t="s">
        <v>7006</v>
      </c>
      <c r="D47" s="18"/>
      <c r="E47" s="24">
        <v>0.19</v>
      </c>
      <c r="F47" s="20">
        <v>333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26">
        <v>417026</v>
      </c>
      <c r="C48" s="17" t="s">
        <v>7007</v>
      </c>
      <c r="D48" s="18"/>
      <c r="E48" s="19">
        <v>0.23799999999999999</v>
      </c>
      <c r="F48" s="20">
        <v>427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26">
        <v>417034</v>
      </c>
      <c r="C49" s="17" t="s">
        <v>7008</v>
      </c>
      <c r="D49" s="18"/>
      <c r="E49" s="24">
        <v>0.23</v>
      </c>
      <c r="F49" s="20">
        <v>570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26">
        <v>417033</v>
      </c>
      <c r="C50" s="17" t="s">
        <v>7009</v>
      </c>
      <c r="D50" s="18"/>
      <c r="E50" s="19">
        <v>0.26800000000000002</v>
      </c>
      <c r="F50" s="20">
        <v>673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26">
        <v>417032</v>
      </c>
      <c r="C51" s="17" t="s">
        <v>7010</v>
      </c>
      <c r="D51" s="18"/>
      <c r="E51" s="19">
        <v>0.39300000000000002</v>
      </c>
      <c r="F51" s="20">
        <v>696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26">
        <v>417035</v>
      </c>
      <c r="C52" s="17" t="s">
        <v>7011</v>
      </c>
      <c r="D52" s="18"/>
      <c r="E52" s="22"/>
      <c r="F52" s="20">
        <v>540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2" x14ac:dyDescent="0.2">
      <c r="B53" s="17"/>
      <c r="C53" s="17" t="s">
        <v>7012</v>
      </c>
      <c r="D53" s="18"/>
      <c r="E53" s="22"/>
      <c r="F53" s="22"/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15.95" customHeight="1" outlineLevel="2" x14ac:dyDescent="0.2">
      <c r="B54" s="26">
        <v>417030</v>
      </c>
      <c r="C54" s="17" t="s">
        <v>7013</v>
      </c>
      <c r="D54" s="18"/>
      <c r="E54" s="22"/>
      <c r="F54" s="22"/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26">
        <v>419016</v>
      </c>
      <c r="C55" s="17" t="s">
        <v>7014</v>
      </c>
      <c r="D55" s="18"/>
      <c r="E55" s="19">
        <v>7.5999999999999998E-2</v>
      </c>
      <c r="F55" s="20">
        <v>151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26">
        <v>419017</v>
      </c>
      <c r="C56" s="17" t="s">
        <v>7015</v>
      </c>
      <c r="D56" s="18"/>
      <c r="E56" s="24">
        <v>0.05</v>
      </c>
      <c r="F56" s="20">
        <v>131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26">
        <v>419020</v>
      </c>
      <c r="C57" s="17" t="s">
        <v>7016</v>
      </c>
      <c r="D57" s="18"/>
      <c r="E57" s="19">
        <v>7.0999999999999994E-2</v>
      </c>
      <c r="F57" s="20">
        <v>154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26">
        <v>419021</v>
      </c>
      <c r="C58" s="17" t="s">
        <v>7017</v>
      </c>
      <c r="D58" s="18"/>
      <c r="E58" s="19">
        <v>8.1000000000000003E-2</v>
      </c>
      <c r="F58" s="20">
        <v>206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26">
        <v>419026</v>
      </c>
      <c r="C59" s="17" t="s">
        <v>7018</v>
      </c>
      <c r="D59" s="18"/>
      <c r="E59" s="19">
        <v>0.14699999999999999</v>
      </c>
      <c r="F59" s="20">
        <v>290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26">
        <v>419027</v>
      </c>
      <c r="C60" s="17" t="s">
        <v>7019</v>
      </c>
      <c r="D60" s="18"/>
      <c r="E60" s="24">
        <v>0.13</v>
      </c>
      <c r="F60" s="20">
        <v>206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26">
        <v>419028</v>
      </c>
      <c r="C61" s="17" t="s">
        <v>7020</v>
      </c>
      <c r="D61" s="18"/>
      <c r="E61" s="19">
        <v>0.13400000000000001</v>
      </c>
      <c r="F61" s="20">
        <v>213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26">
        <v>419032</v>
      </c>
      <c r="C62" s="17" t="s">
        <v>7021</v>
      </c>
      <c r="D62" s="18"/>
      <c r="E62" s="19">
        <v>0.23799999999999999</v>
      </c>
      <c r="F62" s="20">
        <v>409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2" x14ac:dyDescent="0.2">
      <c r="B63" s="26">
        <v>419040</v>
      </c>
      <c r="C63" s="17" t="s">
        <v>7022</v>
      </c>
      <c r="D63" s="18"/>
      <c r="E63" s="22"/>
      <c r="F63" s="25">
        <v>1612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26">
        <v>418017</v>
      </c>
      <c r="C64" s="17" t="s">
        <v>7023</v>
      </c>
      <c r="D64" s="18"/>
      <c r="E64" s="24">
        <v>0.05</v>
      </c>
      <c r="F64" s="20">
        <v>116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26">
        <v>418016</v>
      </c>
      <c r="C65" s="17" t="s">
        <v>7024</v>
      </c>
      <c r="D65" s="18"/>
      <c r="E65" s="24">
        <v>7.0000000000000007E-2</v>
      </c>
      <c r="F65" s="20">
        <v>159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26">
        <v>418021</v>
      </c>
      <c r="C66" s="17" t="s">
        <v>7025</v>
      </c>
      <c r="D66" s="18"/>
      <c r="E66" s="19">
        <v>7.1999999999999995E-2</v>
      </c>
      <c r="F66" s="20">
        <v>168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26">
        <v>418020</v>
      </c>
      <c r="C67" s="17" t="s">
        <v>7026</v>
      </c>
      <c r="D67" s="18"/>
      <c r="E67" s="19">
        <v>7.4999999999999997E-2</v>
      </c>
      <c r="F67" s="20">
        <v>173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26">
        <v>418026</v>
      </c>
      <c r="C68" s="17" t="s">
        <v>7027</v>
      </c>
      <c r="D68" s="18"/>
      <c r="E68" s="19">
        <v>0.14799999999999999</v>
      </c>
      <c r="F68" s="20">
        <v>272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26">
        <v>418027</v>
      </c>
      <c r="C69" s="17" t="s">
        <v>7028</v>
      </c>
      <c r="D69" s="18"/>
      <c r="E69" s="24">
        <v>0.11</v>
      </c>
      <c r="F69" s="20">
        <v>218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26">
        <v>418018</v>
      </c>
      <c r="C70" s="17" t="s">
        <v>7029</v>
      </c>
      <c r="D70" s="18"/>
      <c r="E70" s="19">
        <v>0.124</v>
      </c>
      <c r="F70" s="20">
        <v>246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26">
        <v>418034</v>
      </c>
      <c r="C71" s="17" t="s">
        <v>7030</v>
      </c>
      <c r="D71" s="18"/>
      <c r="E71" s="19">
        <v>0.218</v>
      </c>
      <c r="F71" s="20">
        <v>431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2" thickBot="1" x14ac:dyDescent="0.25">
      <c r="B72" s="26">
        <v>418032</v>
      </c>
      <c r="C72" s="17" t="s">
        <v>7031</v>
      </c>
      <c r="D72" s="18"/>
      <c r="E72" s="22"/>
      <c r="F72" s="25">
        <v>1957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8.95" customHeight="1" outlineLevel="1" thickBot="1" x14ac:dyDescent="0.25">
      <c r="A73" s="11"/>
      <c r="B73" s="132" t="s">
        <v>7032</v>
      </c>
      <c r="C73" s="132"/>
      <c r="D73" s="132"/>
      <c r="E73" s="132"/>
      <c r="F73" s="132"/>
      <c r="G73" s="15"/>
      <c r="H73" s="15"/>
      <c r="I73" s="15" t="str">
        <f t="shared" si="0"/>
        <v/>
      </c>
      <c r="J73" s="15" t="str">
        <f t="shared" si="1"/>
        <v/>
      </c>
      <c r="K73" s="16"/>
      <c r="L73" s="14" t="s">
        <v>14</v>
      </c>
      <c r="M73" s="14" t="str">
        <f t="shared" si="2"/>
        <v/>
      </c>
    </row>
    <row r="74" spans="1:13" s="2" customFormat="1" ht="15.95" customHeight="1" outlineLevel="2" x14ac:dyDescent="0.2">
      <c r="B74" s="26">
        <v>439024</v>
      </c>
      <c r="C74" s="17" t="s">
        <v>7033</v>
      </c>
      <c r="D74" s="18"/>
      <c r="E74" s="24">
        <v>0.21</v>
      </c>
      <c r="F74" s="20">
        <v>215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2" x14ac:dyDescent="0.2">
      <c r="B75" s="26">
        <v>439025</v>
      </c>
      <c r="C75" s="17" t="s">
        <v>7034</v>
      </c>
      <c r="D75" s="18"/>
      <c r="E75" s="23">
        <v>0.4</v>
      </c>
      <c r="F75" s="20">
        <v>366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26">
        <v>438016</v>
      </c>
      <c r="C76" s="17" t="s">
        <v>7035</v>
      </c>
      <c r="D76" s="18"/>
      <c r="E76" s="19">
        <v>0.115</v>
      </c>
      <c r="F76" s="20">
        <v>263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5.95" customHeight="1" outlineLevel="2" x14ac:dyDescent="0.2">
      <c r="B77" s="26">
        <v>438017</v>
      </c>
      <c r="C77" s="17" t="s">
        <v>7036</v>
      </c>
      <c r="D77" s="18"/>
      <c r="E77" s="24">
        <v>0.15</v>
      </c>
      <c r="F77" s="20">
        <v>200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5.95" customHeight="1" outlineLevel="2" x14ac:dyDescent="0.2">
      <c r="B78" s="26">
        <v>438020</v>
      </c>
      <c r="C78" s="17" t="s">
        <v>7037</v>
      </c>
      <c r="D78" s="18"/>
      <c r="E78" s="23">
        <v>0.1</v>
      </c>
      <c r="F78" s="20">
        <v>335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6">
        <v>438021</v>
      </c>
      <c r="C79" s="17" t="s">
        <v>7038</v>
      </c>
      <c r="D79" s="18"/>
      <c r="E79" s="19">
        <v>0.17100000000000001</v>
      </c>
      <c r="F79" s="20">
        <v>336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5.95" customHeight="1" outlineLevel="2" x14ac:dyDescent="0.2">
      <c r="B80" s="26">
        <v>438022</v>
      </c>
      <c r="C80" s="17" t="s">
        <v>7039</v>
      </c>
      <c r="D80" s="18"/>
      <c r="E80" s="23">
        <v>0.1</v>
      </c>
      <c r="F80" s="20">
        <v>151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6">
        <v>438023</v>
      </c>
      <c r="C81" s="17" t="s">
        <v>7040</v>
      </c>
      <c r="D81" s="18"/>
      <c r="E81" s="24">
        <v>0.17</v>
      </c>
      <c r="F81" s="20">
        <v>386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2" x14ac:dyDescent="0.2">
      <c r="B82" s="26">
        <v>438024</v>
      </c>
      <c r="C82" s="17" t="s">
        <v>7041</v>
      </c>
      <c r="D82" s="18"/>
      <c r="E82" s="23">
        <v>0.2</v>
      </c>
      <c r="F82" s="20">
        <v>600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6">
        <v>438027</v>
      </c>
      <c r="C83" s="17" t="s">
        <v>7042</v>
      </c>
      <c r="D83" s="18"/>
      <c r="E83" s="24">
        <v>0.27</v>
      </c>
      <c r="F83" s="20">
        <v>441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6">
        <v>438028</v>
      </c>
      <c r="C84" s="17" t="s">
        <v>7043</v>
      </c>
      <c r="D84" s="18"/>
      <c r="E84" s="23">
        <v>0.3</v>
      </c>
      <c r="F84" s="20">
        <v>500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6">
        <v>438026</v>
      </c>
      <c r="C85" s="17" t="s">
        <v>7044</v>
      </c>
      <c r="D85" s="18"/>
      <c r="E85" s="24">
        <v>0.28999999999999998</v>
      </c>
      <c r="F85" s="20">
        <v>598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6">
        <v>438029</v>
      </c>
      <c r="C86" s="17" t="s">
        <v>7045</v>
      </c>
      <c r="D86" s="18"/>
      <c r="E86" s="24">
        <v>0.43</v>
      </c>
      <c r="F86" s="20">
        <v>765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6">
        <v>438030</v>
      </c>
      <c r="C87" s="17" t="s">
        <v>7046</v>
      </c>
      <c r="D87" s="18"/>
      <c r="E87" s="24">
        <v>0.41</v>
      </c>
      <c r="F87" s="20">
        <v>945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6">
        <v>438032</v>
      </c>
      <c r="C88" s="17" t="s">
        <v>7047</v>
      </c>
      <c r="D88" s="18"/>
      <c r="E88" s="23">
        <v>0.5</v>
      </c>
      <c r="F88" s="20">
        <v>897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2" x14ac:dyDescent="0.2">
      <c r="B89" s="26">
        <v>438031</v>
      </c>
      <c r="C89" s="17" t="s">
        <v>7048</v>
      </c>
      <c r="D89" s="18"/>
      <c r="E89" s="22"/>
      <c r="F89" s="25">
        <v>1161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6">
        <v>438033</v>
      </c>
      <c r="C90" s="17" t="s">
        <v>7049</v>
      </c>
      <c r="D90" s="18"/>
      <c r="E90" s="22"/>
      <c r="F90" s="25">
        <v>1175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2" x14ac:dyDescent="0.2">
      <c r="B91" s="26">
        <v>438025</v>
      </c>
      <c r="C91" s="17" t="s">
        <v>7050</v>
      </c>
      <c r="D91" s="18"/>
      <c r="E91" s="22"/>
      <c r="F91" s="22"/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6">
        <v>439018</v>
      </c>
      <c r="C92" s="17" t="s">
        <v>7051</v>
      </c>
      <c r="D92" s="18"/>
      <c r="E92" s="19">
        <v>0.106</v>
      </c>
      <c r="F92" s="20">
        <v>222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6">
        <v>439019</v>
      </c>
      <c r="C93" s="17" t="s">
        <v>7052</v>
      </c>
      <c r="D93" s="18"/>
      <c r="E93" s="23">
        <v>0.1</v>
      </c>
      <c r="F93" s="20">
        <v>243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6">
        <v>439022</v>
      </c>
      <c r="C94" s="17" t="s">
        <v>7053</v>
      </c>
      <c r="D94" s="18"/>
      <c r="E94" s="24">
        <v>0.14000000000000001</v>
      </c>
      <c r="F94" s="20">
        <v>285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6">
        <v>439026</v>
      </c>
      <c r="C95" s="17" t="s">
        <v>7054</v>
      </c>
      <c r="D95" s="18"/>
      <c r="E95" s="19">
        <v>0.16200000000000001</v>
      </c>
      <c r="F95" s="20">
        <v>317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6">
        <v>439027</v>
      </c>
      <c r="C96" s="17" t="s">
        <v>7055</v>
      </c>
      <c r="D96" s="18"/>
      <c r="E96" s="23">
        <v>0.2</v>
      </c>
      <c r="F96" s="20">
        <v>477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6">
        <v>439028</v>
      </c>
      <c r="C97" s="17" t="s">
        <v>7056</v>
      </c>
      <c r="D97" s="18"/>
      <c r="E97" s="24">
        <v>0.25</v>
      </c>
      <c r="F97" s="20">
        <v>460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6">
        <v>439023</v>
      </c>
      <c r="C98" s="17" t="s">
        <v>7057</v>
      </c>
      <c r="D98" s="18"/>
      <c r="E98" s="19">
        <v>0.22800000000000001</v>
      </c>
      <c r="F98" s="20">
        <v>462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6">
        <v>439034</v>
      </c>
      <c r="C99" s="17" t="s">
        <v>7058</v>
      </c>
      <c r="D99" s="18"/>
      <c r="E99" s="19">
        <v>0.45500000000000002</v>
      </c>
      <c r="F99" s="20">
        <v>712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2" x14ac:dyDescent="0.2">
      <c r="B100" s="26">
        <v>439033</v>
      </c>
      <c r="C100" s="17" t="s">
        <v>7059</v>
      </c>
      <c r="D100" s="18"/>
      <c r="E100" s="22"/>
      <c r="F100" s="22"/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2" x14ac:dyDescent="0.2">
      <c r="B101" s="26">
        <v>4390191</v>
      </c>
      <c r="C101" s="17" t="s">
        <v>7060</v>
      </c>
      <c r="D101" s="18"/>
      <c r="E101" s="22"/>
      <c r="F101" s="22"/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6">
        <v>439016</v>
      </c>
      <c r="C102" s="17" t="s">
        <v>7061</v>
      </c>
      <c r="D102" s="18"/>
      <c r="E102" s="19">
        <v>0.10299999999999999</v>
      </c>
      <c r="F102" s="20">
        <v>212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6">
        <v>439017</v>
      </c>
      <c r="C103" s="17" t="s">
        <v>7062</v>
      </c>
      <c r="D103" s="18"/>
      <c r="E103" s="24">
        <v>0.15</v>
      </c>
      <c r="F103" s="20">
        <v>247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6">
        <v>439020</v>
      </c>
      <c r="C104" s="17" t="s">
        <v>7063</v>
      </c>
      <c r="D104" s="18"/>
      <c r="E104" s="19">
        <v>0.13800000000000001</v>
      </c>
      <c r="F104" s="20">
        <v>306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6">
        <v>439021</v>
      </c>
      <c r="C105" s="17" t="s">
        <v>7064</v>
      </c>
      <c r="D105" s="18"/>
      <c r="E105" s="19">
        <v>0.153</v>
      </c>
      <c r="F105" s="20">
        <v>292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26">
        <v>439029</v>
      </c>
      <c r="C106" s="17" t="s">
        <v>7065</v>
      </c>
      <c r="D106" s="18"/>
      <c r="E106" s="23">
        <v>1.9</v>
      </c>
      <c r="F106" s="20">
        <v>665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6">
        <v>439031</v>
      </c>
      <c r="C107" s="17" t="s">
        <v>7066</v>
      </c>
      <c r="D107" s="18"/>
      <c r="E107" s="23">
        <v>2.1</v>
      </c>
      <c r="F107" s="20">
        <v>713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6">
        <v>439030</v>
      </c>
      <c r="C108" s="17" t="s">
        <v>7067</v>
      </c>
      <c r="D108" s="18"/>
      <c r="E108" s="24">
        <v>0.25</v>
      </c>
      <c r="F108" s="20">
        <v>498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thickBot="1" x14ac:dyDescent="0.25">
      <c r="B109" s="26">
        <v>439032</v>
      </c>
      <c r="C109" s="17" t="s">
        <v>7068</v>
      </c>
      <c r="D109" s="18"/>
      <c r="E109" s="24">
        <v>0.28999999999999998</v>
      </c>
      <c r="F109" s="20">
        <v>693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outlineLevel="1" thickBot="1" x14ac:dyDescent="0.25">
      <c r="A110" s="11"/>
      <c r="B110" s="132" t="s">
        <v>7069</v>
      </c>
      <c r="C110" s="132"/>
      <c r="D110" s="132"/>
      <c r="E110" s="132"/>
      <c r="F110" s="132"/>
      <c r="G110" s="15"/>
      <c r="H110" s="15"/>
      <c r="I110" s="15" t="str">
        <f t="shared" si="3"/>
        <v/>
      </c>
      <c r="J110" s="15" t="str">
        <f t="shared" si="4"/>
        <v/>
      </c>
      <c r="K110" s="16"/>
      <c r="L110" s="14" t="s">
        <v>14</v>
      </c>
      <c r="M110" s="14" t="str">
        <f t="shared" si="5"/>
        <v/>
      </c>
    </row>
    <row r="111" spans="1:13" s="2" customFormat="1" ht="78" customHeight="1" outlineLevel="2" x14ac:dyDescent="0.2">
      <c r="B111" s="26">
        <v>426016</v>
      </c>
      <c r="C111" s="17" t="s">
        <v>7070</v>
      </c>
      <c r="D111" s="18"/>
      <c r="E111" s="19">
        <v>8.4000000000000005E-2</v>
      </c>
      <c r="F111" s="20">
        <v>196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2" x14ac:dyDescent="0.2">
      <c r="B112" s="26">
        <v>426018</v>
      </c>
      <c r="C112" s="17" t="s">
        <v>7071</v>
      </c>
      <c r="D112" s="18"/>
      <c r="E112" s="22"/>
      <c r="F112" s="20">
        <v>198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6">
        <v>426020</v>
      </c>
      <c r="C113" s="17" t="s">
        <v>7072</v>
      </c>
      <c r="D113" s="18"/>
      <c r="E113" s="19">
        <v>0.112</v>
      </c>
      <c r="F113" s="20">
        <v>265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6">
        <v>426026</v>
      </c>
      <c r="C114" s="17" t="s">
        <v>7073</v>
      </c>
      <c r="D114" s="18"/>
      <c r="E114" s="19">
        <v>0.19800000000000001</v>
      </c>
      <c r="F114" s="20">
        <v>476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6">
        <v>426032</v>
      </c>
      <c r="C115" s="17" t="s">
        <v>7074</v>
      </c>
      <c r="D115" s="18"/>
      <c r="E115" s="19">
        <v>0.34699999999999998</v>
      </c>
      <c r="F115" s="20">
        <v>600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2" x14ac:dyDescent="0.2">
      <c r="B116" s="26">
        <v>426040</v>
      </c>
      <c r="C116" s="17" t="s">
        <v>7075</v>
      </c>
      <c r="D116" s="18"/>
      <c r="E116" s="22"/>
      <c r="F116" s="22"/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2" x14ac:dyDescent="0.2">
      <c r="B117" s="26">
        <v>428016</v>
      </c>
      <c r="C117" s="17" t="s">
        <v>7076</v>
      </c>
      <c r="D117" s="18"/>
      <c r="E117" s="19">
        <v>6.5000000000000002E-2</v>
      </c>
      <c r="F117" s="20">
        <v>133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2" x14ac:dyDescent="0.2">
      <c r="B118" s="26">
        <v>428017</v>
      </c>
      <c r="C118" s="17" t="s">
        <v>7077</v>
      </c>
      <c r="D118" s="18"/>
      <c r="E118" s="23">
        <v>0.1</v>
      </c>
      <c r="F118" s="20">
        <v>163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6">
        <v>428020</v>
      </c>
      <c r="C119" s="17" t="s">
        <v>7078</v>
      </c>
      <c r="D119" s="18"/>
      <c r="E119" s="24">
        <v>0.09</v>
      </c>
      <c r="F119" s="20">
        <v>200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6">
        <v>428021</v>
      </c>
      <c r="C120" s="17" t="s">
        <v>7079</v>
      </c>
      <c r="D120" s="18"/>
      <c r="E120" s="24">
        <v>0.12</v>
      </c>
      <c r="F120" s="20">
        <v>232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6">
        <v>428027</v>
      </c>
      <c r="C121" s="17" t="s">
        <v>7080</v>
      </c>
      <c r="D121" s="18"/>
      <c r="E121" s="24">
        <v>0.17</v>
      </c>
      <c r="F121" s="20">
        <v>336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6">
        <v>428026</v>
      </c>
      <c r="C122" s="17" t="s">
        <v>7081</v>
      </c>
      <c r="D122" s="18"/>
      <c r="E122" s="23">
        <v>0.2</v>
      </c>
      <c r="F122" s="20">
        <v>259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6">
        <v>428028</v>
      </c>
      <c r="C123" s="17" t="s">
        <v>7082</v>
      </c>
      <c r="D123" s="18"/>
      <c r="E123" s="19">
        <v>0.13400000000000001</v>
      </c>
      <c r="F123" s="20">
        <v>311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6">
        <v>428032</v>
      </c>
      <c r="C124" s="17" t="s">
        <v>7083</v>
      </c>
      <c r="D124" s="18"/>
      <c r="E124" s="23">
        <v>0.2</v>
      </c>
      <c r="F124" s="20">
        <v>459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6">
        <v>428040</v>
      </c>
      <c r="C125" s="17" t="s">
        <v>7084</v>
      </c>
      <c r="D125" s="18"/>
      <c r="E125" s="22"/>
      <c r="F125" s="20">
        <v>422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2" x14ac:dyDescent="0.2">
      <c r="B126" s="26">
        <v>427016</v>
      </c>
      <c r="C126" s="17" t="s">
        <v>7085</v>
      </c>
      <c r="D126" s="18"/>
      <c r="E126" s="19">
        <v>6.3E-2</v>
      </c>
      <c r="F126" s="20">
        <v>138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6">
        <v>427017</v>
      </c>
      <c r="C127" s="17" t="s">
        <v>7086</v>
      </c>
      <c r="D127" s="18"/>
      <c r="E127" s="23">
        <v>0.1</v>
      </c>
      <c r="F127" s="22"/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6">
        <v>427020</v>
      </c>
      <c r="C128" s="17" t="s">
        <v>7087</v>
      </c>
      <c r="D128" s="18"/>
      <c r="E128" s="19">
        <v>9.1999999999999998E-2</v>
      </c>
      <c r="F128" s="20">
        <v>174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26">
        <v>427021</v>
      </c>
      <c r="C129" s="17" t="s">
        <v>7088</v>
      </c>
      <c r="D129" s="18"/>
      <c r="E129" s="19">
        <v>9.7000000000000003E-2</v>
      </c>
      <c r="F129" s="20">
        <v>208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26">
        <v>427026</v>
      </c>
      <c r="C130" s="17" t="s">
        <v>7089</v>
      </c>
      <c r="D130" s="18"/>
      <c r="E130" s="24">
        <v>0.14000000000000001</v>
      </c>
      <c r="F130" s="20">
        <v>282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2" x14ac:dyDescent="0.2">
      <c r="B131" s="17"/>
      <c r="C131" s="17" t="s">
        <v>7090</v>
      </c>
      <c r="D131" s="18"/>
      <c r="E131" s="22"/>
      <c r="F131" s="22"/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26">
        <v>429016</v>
      </c>
      <c r="C132" s="17" t="s">
        <v>7091</v>
      </c>
      <c r="D132" s="18"/>
      <c r="E132" s="24">
        <v>0.09</v>
      </c>
      <c r="F132" s="20">
        <v>176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2" x14ac:dyDescent="0.2">
      <c r="B133" s="26">
        <v>429020</v>
      </c>
      <c r="C133" s="17" t="s">
        <v>7092</v>
      </c>
      <c r="D133" s="18"/>
      <c r="E133" s="19">
        <v>0.114</v>
      </c>
      <c r="F133" s="20">
        <v>261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thickBot="1" x14ac:dyDescent="0.25">
      <c r="B134" s="26">
        <v>429021</v>
      </c>
      <c r="C134" s="17" t="s">
        <v>7093</v>
      </c>
      <c r="D134" s="18"/>
      <c r="E134" s="23">
        <v>0.2</v>
      </c>
      <c r="F134" s="22"/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9" t="s">
        <v>7094</v>
      </c>
      <c r="C135" s="129"/>
      <c r="D135" s="129"/>
      <c r="E135" s="129"/>
      <c r="F135" s="129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18.95" customHeight="1" outlineLevel="1" thickBot="1" x14ac:dyDescent="0.25">
      <c r="A136" s="11"/>
      <c r="B136" s="132" t="s">
        <v>7095</v>
      </c>
      <c r="C136" s="132"/>
      <c r="D136" s="132"/>
      <c r="E136" s="132"/>
      <c r="F136" s="132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48" customHeight="1" outlineLevel="2" thickBot="1" x14ac:dyDescent="0.25">
      <c r="B137" s="17" t="s">
        <v>7096</v>
      </c>
      <c r="C137" s="17" t="s">
        <v>7097</v>
      </c>
      <c r="D137" s="18"/>
      <c r="E137" s="22"/>
      <c r="F137" s="22"/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8.95" customHeight="1" outlineLevel="1" thickBot="1" x14ac:dyDescent="0.25">
      <c r="A138" s="11"/>
      <c r="B138" s="132" t="s">
        <v>7098</v>
      </c>
      <c r="C138" s="132"/>
      <c r="D138" s="132"/>
      <c r="E138" s="132"/>
      <c r="F138" s="132"/>
      <c r="G138" s="15"/>
      <c r="H138" s="15"/>
      <c r="I138" s="15" t="str">
        <f t="shared" si="3"/>
        <v/>
      </c>
      <c r="J138" s="15" t="str">
        <f t="shared" si="4"/>
        <v/>
      </c>
      <c r="K138" s="16"/>
      <c r="L138" s="14" t="s">
        <v>14</v>
      </c>
      <c r="M138" s="14" t="str">
        <f t="shared" si="5"/>
        <v/>
      </c>
    </row>
    <row r="139" spans="1:13" s="2" customFormat="1" ht="15.95" customHeight="1" outlineLevel="2" x14ac:dyDescent="0.2">
      <c r="B139" s="17" t="s">
        <v>7099</v>
      </c>
      <c r="C139" s="17" t="s">
        <v>7100</v>
      </c>
      <c r="D139" s="18"/>
      <c r="E139" s="22"/>
      <c r="F139" s="20">
        <v>513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2" x14ac:dyDescent="0.2">
      <c r="B140" s="17" t="s">
        <v>7101</v>
      </c>
      <c r="C140" s="17" t="s">
        <v>7102</v>
      </c>
      <c r="D140" s="18"/>
      <c r="E140" s="22"/>
      <c r="F140" s="20">
        <v>354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2" x14ac:dyDescent="0.2">
      <c r="B141" s="17" t="s">
        <v>7103</v>
      </c>
      <c r="C141" s="17" t="s">
        <v>7104</v>
      </c>
      <c r="D141" s="18"/>
      <c r="E141" s="22"/>
      <c r="F141" s="22"/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2" x14ac:dyDescent="0.2">
      <c r="B142" s="17" t="s">
        <v>7105</v>
      </c>
      <c r="C142" s="17" t="s">
        <v>7106</v>
      </c>
      <c r="D142" s="18"/>
      <c r="E142" s="22"/>
      <c r="F142" s="20">
        <v>447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2" x14ac:dyDescent="0.2">
      <c r="B143" s="17" t="s">
        <v>7107</v>
      </c>
      <c r="C143" s="17" t="s">
        <v>7108</v>
      </c>
      <c r="D143" s="18"/>
      <c r="E143" s="19">
        <v>0.22600000000000001</v>
      </c>
      <c r="F143" s="20">
        <v>586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2" x14ac:dyDescent="0.2">
      <c r="B144" s="17" t="s">
        <v>7109</v>
      </c>
      <c r="C144" s="17" t="s">
        <v>7110</v>
      </c>
      <c r="D144" s="18"/>
      <c r="E144" s="22"/>
      <c r="F144" s="20">
        <v>449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2" thickBot="1" x14ac:dyDescent="0.25">
      <c r="B145" s="17" t="s">
        <v>7111</v>
      </c>
      <c r="C145" s="17" t="s">
        <v>7112</v>
      </c>
      <c r="D145" s="18"/>
      <c r="E145" s="22"/>
      <c r="F145" s="20">
        <v>450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32" t="s">
        <v>7113</v>
      </c>
      <c r="C146" s="132"/>
      <c r="D146" s="132"/>
      <c r="E146" s="132"/>
      <c r="F146" s="132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15.95" customHeight="1" outlineLevel="2" x14ac:dyDescent="0.2">
      <c r="B147" s="17" t="s">
        <v>7114</v>
      </c>
      <c r="C147" s="17" t="s">
        <v>7115</v>
      </c>
      <c r="D147" s="18"/>
      <c r="E147" s="22"/>
      <c r="F147" s="22"/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5.95" customHeight="1" outlineLevel="2" x14ac:dyDescent="0.2">
      <c r="B148" s="17" t="s">
        <v>7116</v>
      </c>
      <c r="C148" s="17" t="s">
        <v>7117</v>
      </c>
      <c r="D148" s="18"/>
      <c r="E148" s="22"/>
      <c r="F148" s="22"/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2" x14ac:dyDescent="0.2">
      <c r="B149" s="17" t="s">
        <v>7118</v>
      </c>
      <c r="C149" s="17" t="s">
        <v>7119</v>
      </c>
      <c r="D149" s="18"/>
      <c r="E149" s="22"/>
      <c r="F149" s="22"/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2" thickBot="1" x14ac:dyDescent="0.25">
      <c r="B150" s="17" t="s">
        <v>7120</v>
      </c>
      <c r="C150" s="17" t="s">
        <v>7121</v>
      </c>
      <c r="D150" s="18"/>
      <c r="E150" s="22"/>
      <c r="F150" s="22"/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32" t="s">
        <v>7122</v>
      </c>
      <c r="C151" s="132"/>
      <c r="D151" s="132"/>
      <c r="E151" s="132"/>
      <c r="F151" s="132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5.95" customHeight="1" outlineLevel="2" x14ac:dyDescent="0.2">
      <c r="B152" s="17" t="s">
        <v>7123</v>
      </c>
      <c r="C152" s="17" t="s">
        <v>7124</v>
      </c>
      <c r="D152" s="18"/>
      <c r="E152" s="19">
        <v>9.4E-2</v>
      </c>
      <c r="F152" s="20">
        <v>227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2" x14ac:dyDescent="0.2">
      <c r="B153" s="17" t="s">
        <v>7125</v>
      </c>
      <c r="C153" s="17" t="s">
        <v>7126</v>
      </c>
      <c r="D153" s="18"/>
      <c r="E153" s="19">
        <v>0.127</v>
      </c>
      <c r="F153" s="20">
        <v>236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17" t="s">
        <v>7127</v>
      </c>
      <c r="C154" s="17" t="s">
        <v>7128</v>
      </c>
      <c r="D154" s="18"/>
      <c r="E154" s="24">
        <v>0.05</v>
      </c>
      <c r="F154" s="20">
        <v>364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 t="s">
        <v>7129</v>
      </c>
      <c r="C155" s="17" t="s">
        <v>7130</v>
      </c>
      <c r="D155" s="18"/>
      <c r="E155" s="22"/>
      <c r="F155" s="22"/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5.95" customHeight="1" outlineLevel="2" x14ac:dyDescent="0.2">
      <c r="B156" s="17" t="s">
        <v>7131</v>
      </c>
      <c r="C156" s="17" t="s">
        <v>7132</v>
      </c>
      <c r="D156" s="18"/>
      <c r="E156" s="22"/>
      <c r="F156" s="20">
        <v>359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2" x14ac:dyDescent="0.2">
      <c r="B157" s="17" t="s">
        <v>7133</v>
      </c>
      <c r="C157" s="17" t="s">
        <v>7134</v>
      </c>
      <c r="D157" s="18"/>
      <c r="E157" s="24">
        <v>0.21</v>
      </c>
      <c r="F157" s="20">
        <v>566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2" x14ac:dyDescent="0.2">
      <c r="B158" s="17" t="s">
        <v>7135</v>
      </c>
      <c r="C158" s="17" t="s">
        <v>7136</v>
      </c>
      <c r="D158" s="18"/>
      <c r="E158" s="22"/>
      <c r="F158" s="20">
        <v>358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2" x14ac:dyDescent="0.2">
      <c r="B159" s="17" t="s">
        <v>7137</v>
      </c>
      <c r="C159" s="17" t="s">
        <v>7138</v>
      </c>
      <c r="D159" s="18"/>
      <c r="E159" s="22"/>
      <c r="F159" s="20">
        <v>534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2" x14ac:dyDescent="0.2">
      <c r="B160" s="17" t="s">
        <v>7139</v>
      </c>
      <c r="C160" s="17" t="s">
        <v>7140</v>
      </c>
      <c r="D160" s="18"/>
      <c r="E160" s="22"/>
      <c r="F160" s="20">
        <v>946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2" x14ac:dyDescent="0.2">
      <c r="B161" s="17" t="s">
        <v>7141</v>
      </c>
      <c r="C161" s="17" t="s">
        <v>7142</v>
      </c>
      <c r="D161" s="18"/>
      <c r="E161" s="22"/>
      <c r="F161" s="20">
        <v>875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outlineLevel="2" x14ac:dyDescent="0.2">
      <c r="B162" s="17" t="s">
        <v>7143</v>
      </c>
      <c r="C162" s="17" t="s">
        <v>7144</v>
      </c>
      <c r="D162" s="18"/>
      <c r="E162" s="22"/>
      <c r="F162" s="22"/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outlineLevel="2" x14ac:dyDescent="0.2">
      <c r="B163" s="17" t="s">
        <v>7145</v>
      </c>
      <c r="C163" s="17" t="s">
        <v>7146</v>
      </c>
      <c r="D163" s="18"/>
      <c r="E163" s="22"/>
      <c r="F163" s="22"/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outlineLevel="2" x14ac:dyDescent="0.2">
      <c r="B164" s="17" t="s">
        <v>7147</v>
      </c>
      <c r="C164" s="17" t="s">
        <v>7148</v>
      </c>
      <c r="D164" s="18"/>
      <c r="E164" s="22"/>
      <c r="F164" s="22"/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outlineLevel="2" x14ac:dyDescent="0.2">
      <c r="B165" s="17" t="s">
        <v>7149</v>
      </c>
      <c r="C165" s="17" t="s">
        <v>7150</v>
      </c>
      <c r="D165" s="18"/>
      <c r="E165" s="24">
        <v>0.17</v>
      </c>
      <c r="F165" s="20">
        <v>185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2" x14ac:dyDescent="0.2">
      <c r="B166" s="17" t="s">
        <v>7151</v>
      </c>
      <c r="C166" s="17" t="s">
        <v>7152</v>
      </c>
      <c r="D166" s="18"/>
      <c r="E166" s="19">
        <v>8.5000000000000006E-2</v>
      </c>
      <c r="F166" s="20">
        <v>241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2" x14ac:dyDescent="0.2">
      <c r="B167" s="17" t="s">
        <v>7153</v>
      </c>
      <c r="C167" s="17" t="s">
        <v>7154</v>
      </c>
      <c r="D167" s="18"/>
      <c r="E167" s="19">
        <v>8.5000000000000006E-2</v>
      </c>
      <c r="F167" s="20">
        <v>304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outlineLevel="2" x14ac:dyDescent="0.2">
      <c r="B168" s="17" t="s">
        <v>7155</v>
      </c>
      <c r="C168" s="17" t="s">
        <v>7156</v>
      </c>
      <c r="D168" s="18"/>
      <c r="E168" s="19">
        <v>8.5000000000000006E-2</v>
      </c>
      <c r="F168" s="20">
        <v>419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outlineLevel="2" x14ac:dyDescent="0.2">
      <c r="B169" s="17" t="s">
        <v>7157</v>
      </c>
      <c r="C169" s="17" t="s">
        <v>7158</v>
      </c>
      <c r="D169" s="18"/>
      <c r="E169" s="19">
        <v>8.5000000000000006E-2</v>
      </c>
      <c r="F169" s="20">
        <v>285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outlineLevel="2" x14ac:dyDescent="0.2">
      <c r="B170" s="17" t="s">
        <v>7159</v>
      </c>
      <c r="C170" s="17" t="s">
        <v>7160</v>
      </c>
      <c r="D170" s="18"/>
      <c r="E170" s="22"/>
      <c r="F170" s="20">
        <v>336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outlineLevel="2" x14ac:dyDescent="0.2">
      <c r="B171" s="17" t="s">
        <v>7161</v>
      </c>
      <c r="C171" s="17" t="s">
        <v>7162</v>
      </c>
      <c r="D171" s="18"/>
      <c r="E171" s="22"/>
      <c r="F171" s="20">
        <v>523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2" x14ac:dyDescent="0.2">
      <c r="B172" s="17" t="s">
        <v>7163</v>
      </c>
      <c r="C172" s="17" t="s">
        <v>7164</v>
      </c>
      <c r="D172" s="18"/>
      <c r="E172" s="19">
        <v>0.32100000000000001</v>
      </c>
      <c r="F172" s="25">
        <v>1510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2" x14ac:dyDescent="0.2">
      <c r="B173" s="17" t="s">
        <v>7165</v>
      </c>
      <c r="C173" s="17" t="s">
        <v>7166</v>
      </c>
      <c r="D173" s="18"/>
      <c r="E173" s="22"/>
      <c r="F173" s="20">
        <v>166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2" x14ac:dyDescent="0.2">
      <c r="B174" s="17" t="s">
        <v>7167</v>
      </c>
      <c r="C174" s="17" t="s">
        <v>7168</v>
      </c>
      <c r="D174" s="18"/>
      <c r="E174" s="22"/>
      <c r="F174" s="22"/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outlineLevel="2" x14ac:dyDescent="0.2">
      <c r="B175" s="17" t="s">
        <v>7169</v>
      </c>
      <c r="C175" s="17" t="s">
        <v>7170</v>
      </c>
      <c r="D175" s="18"/>
      <c r="E175" s="24">
        <v>7.0000000000000007E-2</v>
      </c>
      <c r="F175" s="20">
        <v>228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2" x14ac:dyDescent="0.2">
      <c r="B176" s="17" t="s">
        <v>7171</v>
      </c>
      <c r="C176" s="17" t="s">
        <v>7172</v>
      </c>
      <c r="D176" s="18"/>
      <c r="E176" s="22"/>
      <c r="F176" s="20">
        <v>259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 t="s">
        <v>7173</v>
      </c>
      <c r="C177" s="17" t="s">
        <v>7174</v>
      </c>
      <c r="D177" s="18"/>
      <c r="E177" s="24">
        <v>0.13</v>
      </c>
      <c r="F177" s="20">
        <v>346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 t="s">
        <v>7175</v>
      </c>
      <c r="C178" s="17" t="s">
        <v>7176</v>
      </c>
      <c r="D178" s="18"/>
      <c r="E178" s="19">
        <v>8.5000000000000006E-2</v>
      </c>
      <c r="F178" s="20">
        <v>283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7177</v>
      </c>
      <c r="C179" s="17" t="s">
        <v>7178</v>
      </c>
      <c r="D179" s="18"/>
      <c r="E179" s="19">
        <v>0.121</v>
      </c>
      <c r="F179" s="20">
        <v>351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7179</v>
      </c>
      <c r="C180" s="17" t="s">
        <v>7180</v>
      </c>
      <c r="D180" s="18"/>
      <c r="E180" s="22"/>
      <c r="F180" s="20">
        <v>509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thickBot="1" x14ac:dyDescent="0.25">
      <c r="B181" s="17" t="s">
        <v>7181</v>
      </c>
      <c r="C181" s="17" t="s">
        <v>7182</v>
      </c>
      <c r="D181" s="18"/>
      <c r="E181" s="22"/>
      <c r="F181" s="22"/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8.95" customHeight="1" outlineLevel="1" thickBot="1" x14ac:dyDescent="0.25">
      <c r="A182" s="11"/>
      <c r="B182" s="132" t="s">
        <v>7183</v>
      </c>
      <c r="C182" s="132"/>
      <c r="D182" s="132"/>
      <c r="E182" s="132"/>
      <c r="F182" s="132"/>
      <c r="G182" s="15"/>
      <c r="H182" s="15"/>
      <c r="I182" s="15" t="str">
        <f t="shared" si="6"/>
        <v/>
      </c>
      <c r="J182" s="15" t="str">
        <f t="shared" si="7"/>
        <v/>
      </c>
      <c r="K182" s="16"/>
      <c r="L182" s="14" t="s">
        <v>14</v>
      </c>
      <c r="M182" s="14" t="str">
        <f t="shared" si="8"/>
        <v/>
      </c>
    </row>
    <row r="183" spans="1:13" s="2" customFormat="1" ht="15.95" customHeight="1" outlineLevel="2" x14ac:dyDescent="0.2">
      <c r="B183" s="17" t="s">
        <v>7184</v>
      </c>
      <c r="C183" s="17" t="s">
        <v>7185</v>
      </c>
      <c r="D183" s="18"/>
      <c r="E183" s="22"/>
      <c r="F183" s="22"/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7186</v>
      </c>
      <c r="C184" s="17" t="s">
        <v>7187</v>
      </c>
      <c r="D184" s="18"/>
      <c r="E184" s="22"/>
      <c r="F184" s="22"/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7188</v>
      </c>
      <c r="C185" s="17" t="s">
        <v>7189</v>
      </c>
      <c r="D185" s="18"/>
      <c r="E185" s="24">
        <v>0.14000000000000001</v>
      </c>
      <c r="F185" s="20">
        <v>338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17" t="s">
        <v>7190</v>
      </c>
      <c r="C186" s="17" t="s">
        <v>7191</v>
      </c>
      <c r="D186" s="18"/>
      <c r="E186" s="22"/>
      <c r="F186" s="22"/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17" t="s">
        <v>7192</v>
      </c>
      <c r="C187" s="17" t="s">
        <v>7193</v>
      </c>
      <c r="D187" s="18"/>
      <c r="E187" s="22"/>
      <c r="F187" s="20">
        <v>351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17" t="s">
        <v>7194</v>
      </c>
      <c r="C188" s="17" t="s">
        <v>7195</v>
      </c>
      <c r="D188" s="18"/>
      <c r="E188" s="19">
        <v>0.28899999999999998</v>
      </c>
      <c r="F188" s="20">
        <v>542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x14ac:dyDescent="0.2">
      <c r="B189" s="17" t="s">
        <v>7196</v>
      </c>
      <c r="C189" s="17" t="s">
        <v>7197</v>
      </c>
      <c r="D189" s="18"/>
      <c r="E189" s="22"/>
      <c r="F189" s="20">
        <v>502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2" x14ac:dyDescent="0.2">
      <c r="B190" s="17" t="s">
        <v>7198</v>
      </c>
      <c r="C190" s="17" t="s">
        <v>7199</v>
      </c>
      <c r="D190" s="18"/>
      <c r="E190" s="22"/>
      <c r="F190" s="20">
        <v>636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2" x14ac:dyDescent="0.2">
      <c r="B191" s="17" t="s">
        <v>7200</v>
      </c>
      <c r="C191" s="17" t="s">
        <v>7201</v>
      </c>
      <c r="D191" s="18"/>
      <c r="E191" s="24">
        <v>0.37</v>
      </c>
      <c r="F191" s="20">
        <v>604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2" x14ac:dyDescent="0.2">
      <c r="B192" s="17" t="s">
        <v>7202</v>
      </c>
      <c r="C192" s="17" t="s">
        <v>7203</v>
      </c>
      <c r="D192" s="18"/>
      <c r="E192" s="19">
        <v>0.371</v>
      </c>
      <c r="F192" s="20">
        <v>663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2" x14ac:dyDescent="0.2">
      <c r="B193" s="17" t="s">
        <v>7204</v>
      </c>
      <c r="C193" s="17" t="s">
        <v>7205</v>
      </c>
      <c r="D193" s="18"/>
      <c r="E193" s="22"/>
      <c r="F193" s="20">
        <v>622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15.95" customHeight="1" outlineLevel="2" x14ac:dyDescent="0.2">
      <c r="B194" s="17" t="s">
        <v>7206</v>
      </c>
      <c r="C194" s="17" t="s">
        <v>7207</v>
      </c>
      <c r="D194" s="18"/>
      <c r="E194" s="22"/>
      <c r="F194" s="20">
        <v>857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15.95" customHeight="1" outlineLevel="2" x14ac:dyDescent="0.2">
      <c r="B195" s="17" t="s">
        <v>7208</v>
      </c>
      <c r="C195" s="17" t="s">
        <v>7209</v>
      </c>
      <c r="D195" s="18"/>
      <c r="E195" s="22"/>
      <c r="F195" s="20">
        <v>955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15.95" customHeight="1" outlineLevel="2" x14ac:dyDescent="0.2">
      <c r="B196" s="17" t="s">
        <v>7210</v>
      </c>
      <c r="C196" s="17" t="s">
        <v>7211</v>
      </c>
      <c r="D196" s="18"/>
      <c r="E196" s="22"/>
      <c r="F196" s="22"/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2" x14ac:dyDescent="0.2">
      <c r="B197" s="17" t="s">
        <v>7212</v>
      </c>
      <c r="C197" s="17" t="s">
        <v>7213</v>
      </c>
      <c r="D197" s="18"/>
      <c r="E197" s="22"/>
      <c r="F197" s="22"/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15.95" customHeight="1" outlineLevel="2" x14ac:dyDescent="0.2">
      <c r="B198" s="17" t="s">
        <v>7214</v>
      </c>
      <c r="C198" s="17" t="s">
        <v>7215</v>
      </c>
      <c r="D198" s="18"/>
      <c r="E198" s="22"/>
      <c r="F198" s="22"/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15.95" customHeight="1" outlineLevel="2" x14ac:dyDescent="0.2">
      <c r="B199" s="17" t="s">
        <v>7216</v>
      </c>
      <c r="C199" s="17" t="s">
        <v>7217</v>
      </c>
      <c r="D199" s="18"/>
      <c r="E199" s="22"/>
      <c r="F199" s="20">
        <v>360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2" x14ac:dyDescent="0.2">
      <c r="B200" s="17" t="s">
        <v>7218</v>
      </c>
      <c r="C200" s="17" t="s">
        <v>7219</v>
      </c>
      <c r="D200" s="18"/>
      <c r="E200" s="22"/>
      <c r="F200" s="22"/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15.95" customHeight="1" outlineLevel="2" x14ac:dyDescent="0.2">
      <c r="B201" s="17" t="s">
        <v>7220</v>
      </c>
      <c r="C201" s="17" t="s">
        <v>7221</v>
      </c>
      <c r="D201" s="18"/>
      <c r="E201" s="19">
        <v>0.16300000000000001</v>
      </c>
      <c r="F201" s="20">
        <v>494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2" x14ac:dyDescent="0.2">
      <c r="B202" s="17" t="s">
        <v>7222</v>
      </c>
      <c r="C202" s="17" t="s">
        <v>7223</v>
      </c>
      <c r="D202" s="18"/>
      <c r="E202" s="19">
        <v>0.223</v>
      </c>
      <c r="F202" s="20">
        <v>393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2" x14ac:dyDescent="0.2">
      <c r="B203" s="17" t="s">
        <v>7224</v>
      </c>
      <c r="C203" s="17" t="s">
        <v>7225</v>
      </c>
      <c r="D203" s="18"/>
      <c r="E203" s="19">
        <v>8.5000000000000006E-2</v>
      </c>
      <c r="F203" s="20">
        <v>697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15.95" customHeight="1" outlineLevel="2" x14ac:dyDescent="0.2">
      <c r="B204" s="17" t="s">
        <v>7226</v>
      </c>
      <c r="C204" s="17" t="s">
        <v>7227</v>
      </c>
      <c r="D204" s="18"/>
      <c r="E204" s="24">
        <v>0.25</v>
      </c>
      <c r="F204" s="20">
        <v>629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2" x14ac:dyDescent="0.2">
      <c r="B205" s="17" t="s">
        <v>7228</v>
      </c>
      <c r="C205" s="17" t="s">
        <v>7229</v>
      </c>
      <c r="D205" s="18"/>
      <c r="E205" s="19">
        <v>0.24399999999999999</v>
      </c>
      <c r="F205" s="20">
        <v>578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2" x14ac:dyDescent="0.2">
      <c r="B206" s="17" t="s">
        <v>7230</v>
      </c>
      <c r="C206" s="17" t="s">
        <v>7231</v>
      </c>
      <c r="D206" s="18"/>
      <c r="E206" s="22"/>
      <c r="F206" s="20">
        <v>877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2" x14ac:dyDescent="0.2">
      <c r="B207" s="17" t="s">
        <v>7232</v>
      </c>
      <c r="C207" s="17" t="s">
        <v>7233</v>
      </c>
      <c r="D207" s="18"/>
      <c r="E207" s="22"/>
      <c r="F207" s="22"/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2" x14ac:dyDescent="0.2">
      <c r="B208" s="17" t="s">
        <v>7234</v>
      </c>
      <c r="C208" s="17" t="s">
        <v>7235</v>
      </c>
      <c r="D208" s="18"/>
      <c r="E208" s="22"/>
      <c r="F208" s="22"/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x14ac:dyDescent="0.2">
      <c r="B209" s="17" t="s">
        <v>7236</v>
      </c>
      <c r="C209" s="17" t="s">
        <v>7237</v>
      </c>
      <c r="D209" s="18"/>
      <c r="E209" s="22"/>
      <c r="F209" s="20">
        <v>295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7238</v>
      </c>
      <c r="C210" s="17" t="s">
        <v>7239</v>
      </c>
      <c r="D210" s="18"/>
      <c r="E210" s="22"/>
      <c r="F210" s="22"/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7240</v>
      </c>
      <c r="C211" s="17" t="s">
        <v>7241</v>
      </c>
      <c r="D211" s="18"/>
      <c r="E211" s="22"/>
      <c r="F211" s="20">
        <v>356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7242</v>
      </c>
      <c r="C212" s="17" t="s">
        <v>7243</v>
      </c>
      <c r="D212" s="18"/>
      <c r="E212" s="22"/>
      <c r="F212" s="22"/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7244</v>
      </c>
      <c r="C213" s="17" t="s">
        <v>7245</v>
      </c>
      <c r="D213" s="18"/>
      <c r="E213" s="22"/>
      <c r="F213" s="20">
        <v>839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7246</v>
      </c>
      <c r="C214" s="17" t="s">
        <v>7247</v>
      </c>
      <c r="D214" s="18"/>
      <c r="E214" s="22"/>
      <c r="F214" s="20">
        <v>581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7248</v>
      </c>
      <c r="C215" s="17" t="s">
        <v>7249</v>
      </c>
      <c r="D215" s="18"/>
      <c r="E215" s="24">
        <v>0.13</v>
      </c>
      <c r="F215" s="20">
        <v>579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thickBot="1" x14ac:dyDescent="0.25">
      <c r="B216" s="17" t="s">
        <v>7250</v>
      </c>
      <c r="C216" s="17" t="s">
        <v>7251</v>
      </c>
      <c r="D216" s="18"/>
      <c r="E216" s="22"/>
      <c r="F216" s="22"/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8.95" customHeight="1" outlineLevel="1" thickBot="1" x14ac:dyDescent="0.25">
      <c r="A217" s="11"/>
      <c r="B217" s="132" t="s">
        <v>7252</v>
      </c>
      <c r="C217" s="132"/>
      <c r="D217" s="132"/>
      <c r="E217" s="132"/>
      <c r="F217" s="132"/>
      <c r="G217" s="15"/>
      <c r="H217" s="15"/>
      <c r="I217" s="15" t="str">
        <f t="shared" si="9"/>
        <v/>
      </c>
      <c r="J217" s="15" t="str">
        <f t="shared" si="10"/>
        <v/>
      </c>
      <c r="K217" s="16"/>
      <c r="L217" s="14" t="s">
        <v>14</v>
      </c>
      <c r="M217" s="14" t="str">
        <f t="shared" si="11"/>
        <v/>
      </c>
    </row>
    <row r="218" spans="1:13" s="2" customFormat="1" ht="32.1" customHeight="1" outlineLevel="2" x14ac:dyDescent="0.2">
      <c r="B218" s="17" t="s">
        <v>7253</v>
      </c>
      <c r="C218" s="17" t="s">
        <v>7254</v>
      </c>
      <c r="D218" s="18"/>
      <c r="E218" s="24">
        <v>0.11</v>
      </c>
      <c r="F218" s="20">
        <v>90</v>
      </c>
      <c r="G218" s="21" t="s">
        <v>2581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 t="s">
        <v>7255</v>
      </c>
      <c r="C219" s="17" t="s">
        <v>7256</v>
      </c>
      <c r="D219" s="18"/>
      <c r="E219" s="19">
        <v>0.14499999999999999</v>
      </c>
      <c r="F219" s="20">
        <v>136</v>
      </c>
      <c r="G219" s="21" t="s">
        <v>2581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 t="s">
        <v>7257</v>
      </c>
      <c r="C220" s="17" t="s">
        <v>7258</v>
      </c>
      <c r="D220" s="18"/>
      <c r="E220" s="19">
        <v>0.26400000000000001</v>
      </c>
      <c r="F220" s="20">
        <v>197</v>
      </c>
      <c r="G220" s="21" t="s">
        <v>2581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 t="s">
        <v>7259</v>
      </c>
      <c r="C221" s="17" t="s">
        <v>7260</v>
      </c>
      <c r="D221" s="18"/>
      <c r="E221" s="23">
        <v>0.3</v>
      </c>
      <c r="F221" s="20">
        <v>310</v>
      </c>
      <c r="G221" s="21" t="s">
        <v>2581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2" thickBot="1" x14ac:dyDescent="0.25">
      <c r="B222" s="17" t="s">
        <v>7261</v>
      </c>
      <c r="C222" s="17" t="s">
        <v>7262</v>
      </c>
      <c r="D222" s="18"/>
      <c r="E222" s="23">
        <v>0.3</v>
      </c>
      <c r="F222" s="20">
        <v>674</v>
      </c>
      <c r="G222" s="21" t="s">
        <v>2581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32" t="s">
        <v>7263</v>
      </c>
      <c r="C223" s="132"/>
      <c r="D223" s="132"/>
      <c r="E223" s="132"/>
      <c r="F223" s="132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15.95" customHeight="1" outlineLevel="2" x14ac:dyDescent="0.2">
      <c r="B224" s="17" t="s">
        <v>7264</v>
      </c>
      <c r="C224" s="17" t="s">
        <v>7265</v>
      </c>
      <c r="D224" s="18"/>
      <c r="E224" s="24">
        <v>0.15</v>
      </c>
      <c r="F224" s="20">
        <v>223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15.95" customHeight="1" outlineLevel="2" x14ac:dyDescent="0.2">
      <c r="B225" s="17" t="s">
        <v>7266</v>
      </c>
      <c r="C225" s="17" t="s">
        <v>7267</v>
      </c>
      <c r="D225" s="18"/>
      <c r="E225" s="22"/>
      <c r="F225" s="22"/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15.95" customHeight="1" outlineLevel="2" x14ac:dyDescent="0.2">
      <c r="B226" s="17" t="s">
        <v>7268</v>
      </c>
      <c r="C226" s="17" t="s">
        <v>7269</v>
      </c>
      <c r="D226" s="18"/>
      <c r="E226" s="24">
        <v>0.15</v>
      </c>
      <c r="F226" s="20">
        <v>379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outlineLevel="2" x14ac:dyDescent="0.2">
      <c r="B227" s="17" t="s">
        <v>7270</v>
      </c>
      <c r="C227" s="17" t="s">
        <v>7271</v>
      </c>
      <c r="D227" s="18"/>
      <c r="E227" s="19">
        <v>2.6819999999999999</v>
      </c>
      <c r="F227" s="20">
        <v>565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15.95" customHeight="1" outlineLevel="2" x14ac:dyDescent="0.2">
      <c r="B228" s="17" t="s">
        <v>7272</v>
      </c>
      <c r="C228" s="17" t="s">
        <v>7273</v>
      </c>
      <c r="D228" s="18"/>
      <c r="E228" s="22"/>
      <c r="F228" s="20">
        <v>951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2" x14ac:dyDescent="0.2">
      <c r="B229" s="17" t="s">
        <v>7274</v>
      </c>
      <c r="C229" s="17" t="s">
        <v>7275</v>
      </c>
      <c r="D229" s="18"/>
      <c r="E229" s="22"/>
      <c r="F229" s="22"/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15.95" customHeight="1" outlineLevel="2" x14ac:dyDescent="0.2">
      <c r="B230" s="17" t="s">
        <v>7276</v>
      </c>
      <c r="C230" s="17" t="s">
        <v>7277</v>
      </c>
      <c r="D230" s="18"/>
      <c r="E230" s="22"/>
      <c r="F230" s="20">
        <v>221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15.95" customHeight="1" outlineLevel="2" x14ac:dyDescent="0.2">
      <c r="B231" s="17" t="s">
        <v>7278</v>
      </c>
      <c r="C231" s="17" t="s">
        <v>7279</v>
      </c>
      <c r="D231" s="18"/>
      <c r="E231" s="22"/>
      <c r="F231" s="22"/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15.95" customHeight="1" outlineLevel="2" x14ac:dyDescent="0.2">
      <c r="B232" s="17" t="s">
        <v>7280</v>
      </c>
      <c r="C232" s="17" t="s">
        <v>7281</v>
      </c>
      <c r="D232" s="18"/>
      <c r="E232" s="19">
        <v>0.14299999999999999</v>
      </c>
      <c r="F232" s="20">
        <v>323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15.95" customHeight="1" outlineLevel="2" x14ac:dyDescent="0.2">
      <c r="B233" s="17" t="s">
        <v>7282</v>
      </c>
      <c r="C233" s="17" t="s">
        <v>7283</v>
      </c>
      <c r="D233" s="18"/>
      <c r="E233" s="19">
        <v>0.13400000000000001</v>
      </c>
      <c r="F233" s="20">
        <v>302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2" x14ac:dyDescent="0.2">
      <c r="B234" s="17" t="s">
        <v>7284</v>
      </c>
      <c r="C234" s="17" t="s">
        <v>7285</v>
      </c>
      <c r="D234" s="18"/>
      <c r="E234" s="19">
        <v>0.20599999999999999</v>
      </c>
      <c r="F234" s="20">
        <v>423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15.95" customHeight="1" outlineLevel="2" x14ac:dyDescent="0.2">
      <c r="B235" s="17" t="s">
        <v>7286</v>
      </c>
      <c r="C235" s="17" t="s">
        <v>7287</v>
      </c>
      <c r="D235" s="18"/>
      <c r="E235" s="19">
        <v>0.16900000000000001</v>
      </c>
      <c r="F235" s="20">
        <v>404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15.95" customHeight="1" outlineLevel="2" x14ac:dyDescent="0.2">
      <c r="B236" s="17" t="s">
        <v>7288</v>
      </c>
      <c r="C236" s="17" t="s">
        <v>7289</v>
      </c>
      <c r="D236" s="18"/>
      <c r="E236" s="19">
        <v>0.18099999999999999</v>
      </c>
      <c r="F236" s="20">
        <v>395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15.95" customHeight="1" outlineLevel="2" x14ac:dyDescent="0.2">
      <c r="B237" s="17" t="s">
        <v>7290</v>
      </c>
      <c r="C237" s="17" t="s">
        <v>7291</v>
      </c>
      <c r="D237" s="18"/>
      <c r="E237" s="19">
        <v>0.27800000000000002</v>
      </c>
      <c r="F237" s="20">
        <v>635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15.95" customHeight="1" outlineLevel="2" x14ac:dyDescent="0.2">
      <c r="B238" s="17" t="s">
        <v>7292</v>
      </c>
      <c r="C238" s="17" t="s">
        <v>7293</v>
      </c>
      <c r="D238" s="18"/>
      <c r="E238" s="22"/>
      <c r="F238" s="20">
        <v>707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15.95" customHeight="1" outlineLevel="2" x14ac:dyDescent="0.2">
      <c r="B239" s="17" t="s">
        <v>7294</v>
      </c>
      <c r="C239" s="17" t="s">
        <v>7295</v>
      </c>
      <c r="D239" s="18"/>
      <c r="E239" s="19">
        <v>8.1000000000000003E-2</v>
      </c>
      <c r="F239" s="20">
        <v>189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15.95" customHeight="1" outlineLevel="2" x14ac:dyDescent="0.2">
      <c r="B240" s="17" t="s">
        <v>7296</v>
      </c>
      <c r="C240" s="17" t="s">
        <v>7297</v>
      </c>
      <c r="D240" s="18"/>
      <c r="E240" s="22"/>
      <c r="F240" s="22"/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2" x14ac:dyDescent="0.2">
      <c r="B241" s="17" t="s">
        <v>7298</v>
      </c>
      <c r="C241" s="17" t="s">
        <v>7299</v>
      </c>
      <c r="D241" s="18"/>
      <c r="E241" s="19">
        <v>9.1999999999999998E-2</v>
      </c>
      <c r="F241" s="20">
        <v>261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2" x14ac:dyDescent="0.2">
      <c r="B242" s="17" t="s">
        <v>7300</v>
      </c>
      <c r="C242" s="17" t="s">
        <v>7301</v>
      </c>
      <c r="D242" s="18"/>
      <c r="E242" s="22"/>
      <c r="F242" s="22"/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2" x14ac:dyDescent="0.2">
      <c r="B243" s="17" t="s">
        <v>7302</v>
      </c>
      <c r="C243" s="17" t="s">
        <v>7303</v>
      </c>
      <c r="D243" s="18"/>
      <c r="E243" s="19">
        <v>0.17799999999999999</v>
      </c>
      <c r="F243" s="20">
        <v>442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5.95" customHeight="1" outlineLevel="2" x14ac:dyDescent="0.2">
      <c r="B244" s="17" t="s">
        <v>7304</v>
      </c>
      <c r="C244" s="17" t="s">
        <v>7305</v>
      </c>
      <c r="D244" s="18"/>
      <c r="E244" s="24">
        <v>0.13</v>
      </c>
      <c r="F244" s="20">
        <v>278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5.95" customHeight="1" outlineLevel="2" x14ac:dyDescent="0.2">
      <c r="B245" s="17" t="s">
        <v>7306</v>
      </c>
      <c r="C245" s="17" t="s">
        <v>7307</v>
      </c>
      <c r="D245" s="18"/>
      <c r="E245" s="24">
        <v>0.15</v>
      </c>
      <c r="F245" s="20">
        <v>438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5.95" customHeight="1" outlineLevel="2" thickBot="1" x14ac:dyDescent="0.25">
      <c r="B246" s="17" t="s">
        <v>7308</v>
      </c>
      <c r="C246" s="17" t="s">
        <v>7309</v>
      </c>
      <c r="D246" s="18"/>
      <c r="E246" s="22"/>
      <c r="F246" s="22"/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8.95" customHeight="1" thickBot="1" x14ac:dyDescent="0.25">
      <c r="A247" s="11"/>
      <c r="B247" s="129" t="s">
        <v>7310</v>
      </c>
      <c r="C247" s="129"/>
      <c r="D247" s="129"/>
      <c r="E247" s="129"/>
      <c r="F247" s="129"/>
      <c r="G247" s="12"/>
      <c r="H247" s="12"/>
      <c r="I247" s="12" t="str">
        <f t="shared" si="9"/>
        <v/>
      </c>
      <c r="J247" s="12" t="str">
        <f t="shared" si="10"/>
        <v/>
      </c>
      <c r="K247" s="13"/>
      <c r="L247" s="14" t="s">
        <v>14</v>
      </c>
      <c r="M247" s="14" t="str">
        <f t="shared" si="11"/>
        <v/>
      </c>
    </row>
    <row r="248" spans="1:13" s="2" customFormat="1" ht="32.1" customHeight="1" outlineLevel="1" x14ac:dyDescent="0.2">
      <c r="B248" s="17" t="s">
        <v>7311</v>
      </c>
      <c r="C248" s="17" t="s">
        <v>7312</v>
      </c>
      <c r="D248" s="18"/>
      <c r="E248" s="24">
        <v>0.11</v>
      </c>
      <c r="F248" s="20">
        <v>66</v>
      </c>
      <c r="G248" s="21" t="s">
        <v>2581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7313</v>
      </c>
      <c r="C249" s="17" t="s">
        <v>7314</v>
      </c>
      <c r="D249" s="18"/>
      <c r="E249" s="19">
        <v>0.14499999999999999</v>
      </c>
      <c r="F249" s="20">
        <v>85</v>
      </c>
      <c r="G249" s="21" t="s">
        <v>2581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32.1" customHeight="1" outlineLevel="1" x14ac:dyDescent="0.2">
      <c r="B250" s="17" t="s">
        <v>7315</v>
      </c>
      <c r="C250" s="17" t="s">
        <v>7316</v>
      </c>
      <c r="D250" s="18"/>
      <c r="E250" s="24">
        <v>0.13</v>
      </c>
      <c r="F250" s="20">
        <v>142</v>
      </c>
      <c r="G250" s="21" t="s">
        <v>2581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32.1" customHeight="1" outlineLevel="1" x14ac:dyDescent="0.2">
      <c r="B251" s="17" t="s">
        <v>7317</v>
      </c>
      <c r="C251" s="17" t="s">
        <v>7318</v>
      </c>
      <c r="D251" s="18"/>
      <c r="E251" s="24">
        <v>0.17</v>
      </c>
      <c r="F251" s="20">
        <v>214</v>
      </c>
      <c r="G251" s="21" t="s">
        <v>2581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1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1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1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1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3">
    <mergeCell ref="H10:H11"/>
    <mergeCell ref="K10:K11"/>
    <mergeCell ref="C11:E15"/>
    <mergeCell ref="I13:J13"/>
    <mergeCell ref="I14:J14"/>
    <mergeCell ref="I15:J15"/>
    <mergeCell ref="B146:F146"/>
    <mergeCell ref="B20:F20"/>
    <mergeCell ref="B21:F21"/>
    <mergeCell ref="B28:F28"/>
    <mergeCell ref="B30:F30"/>
    <mergeCell ref="B37:F37"/>
    <mergeCell ref="B42:F42"/>
    <mergeCell ref="B73:F73"/>
    <mergeCell ref="B110:F110"/>
    <mergeCell ref="B135:F135"/>
    <mergeCell ref="B136:F136"/>
    <mergeCell ref="B138:F138"/>
    <mergeCell ref="B151:F151"/>
    <mergeCell ref="B182:F182"/>
    <mergeCell ref="B217:F217"/>
    <mergeCell ref="B223:F223"/>
    <mergeCell ref="B247:F247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1E4EA1-46EE-4A3D-B64B-6D202ABDB7EE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6605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6606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6607</v>
      </c>
      <c r="C22" s="17" t="s">
        <v>6608</v>
      </c>
      <c r="D22" s="18"/>
      <c r="E22" s="20">
        <v>3</v>
      </c>
      <c r="F22" s="25">
        <v>2382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6609</v>
      </c>
      <c r="C23" s="17" t="s">
        <v>6610</v>
      </c>
      <c r="D23" s="18"/>
      <c r="E23" s="23">
        <v>3.5</v>
      </c>
      <c r="F23" s="25">
        <v>2456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32" t="s">
        <v>6611</v>
      </c>
      <c r="C24" s="132"/>
      <c r="D24" s="132"/>
      <c r="E24" s="132"/>
      <c r="F24" s="132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33" t="s">
        <v>6612</v>
      </c>
      <c r="C25" s="133"/>
      <c r="D25" s="133"/>
      <c r="E25" s="133"/>
      <c r="F25" s="133"/>
      <c r="G25" s="27"/>
      <c r="H25" s="27"/>
      <c r="I25" s="27" t="str">
        <f t="shared" si="0"/>
        <v/>
      </c>
      <c r="J25" s="27" t="str">
        <f t="shared" si="1"/>
        <v/>
      </c>
      <c r="K25" s="28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6613</v>
      </c>
      <c r="C26" s="17" t="s">
        <v>6614</v>
      </c>
      <c r="D26" s="18"/>
      <c r="E26" s="24">
        <v>5.25</v>
      </c>
      <c r="F26" s="25">
        <v>5818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3" x14ac:dyDescent="0.2">
      <c r="B27" s="17" t="s">
        <v>6615</v>
      </c>
      <c r="C27" s="17" t="s">
        <v>6616</v>
      </c>
      <c r="D27" s="18"/>
      <c r="E27" s="22"/>
      <c r="F27" s="25">
        <v>4899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6617</v>
      </c>
      <c r="C28" s="17" t="s">
        <v>6618</v>
      </c>
      <c r="D28" s="18"/>
      <c r="E28" s="24">
        <v>4.25</v>
      </c>
      <c r="F28" s="25">
        <v>3637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6619</v>
      </c>
      <c r="C29" s="17" t="s">
        <v>6620</v>
      </c>
      <c r="D29" s="18"/>
      <c r="E29" s="22"/>
      <c r="F29" s="25">
        <v>49180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6621</v>
      </c>
      <c r="C30" s="17" t="s">
        <v>6622</v>
      </c>
      <c r="D30" s="18"/>
      <c r="E30" s="23">
        <v>24.5</v>
      </c>
      <c r="F30" s="25">
        <v>16991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x14ac:dyDescent="0.2">
      <c r="B31" s="17" t="s">
        <v>6623</v>
      </c>
      <c r="C31" s="17" t="s">
        <v>6624</v>
      </c>
      <c r="D31" s="18"/>
      <c r="E31" s="23">
        <v>11.8</v>
      </c>
      <c r="F31" s="25">
        <v>9317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3" thickBot="1" x14ac:dyDescent="0.25">
      <c r="B32" s="17" t="s">
        <v>6625</v>
      </c>
      <c r="C32" s="17" t="s">
        <v>6626</v>
      </c>
      <c r="D32" s="18"/>
      <c r="E32" s="19">
        <v>0.46500000000000002</v>
      </c>
      <c r="F32" s="25">
        <v>1070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outlineLevel="2" thickBot="1" x14ac:dyDescent="0.25">
      <c r="A33" s="11"/>
      <c r="B33" s="133" t="s">
        <v>6627</v>
      </c>
      <c r="C33" s="133"/>
      <c r="D33" s="133"/>
      <c r="E33" s="133"/>
      <c r="F33" s="133"/>
      <c r="G33" s="27"/>
      <c r="H33" s="27"/>
      <c r="I33" s="27" t="str">
        <f t="shared" si="0"/>
        <v/>
      </c>
      <c r="J33" s="27" t="str">
        <f t="shared" si="1"/>
        <v/>
      </c>
      <c r="K33" s="28"/>
      <c r="L33" s="14" t="s">
        <v>14</v>
      </c>
      <c r="M33" s="14" t="str">
        <f t="shared" si="2"/>
        <v/>
      </c>
    </row>
    <row r="34" spans="1:13" s="2" customFormat="1" ht="78" customHeight="1" outlineLevel="3" thickBot="1" x14ac:dyDescent="0.25">
      <c r="B34" s="17"/>
      <c r="C34" s="17" t="s">
        <v>6628</v>
      </c>
      <c r="D34" s="18"/>
      <c r="E34" s="24">
        <v>4.62</v>
      </c>
      <c r="F34" s="25">
        <v>9296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32" t="s">
        <v>6629</v>
      </c>
      <c r="C35" s="132"/>
      <c r="D35" s="132"/>
      <c r="E35" s="132"/>
      <c r="F35" s="132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6630</v>
      </c>
      <c r="C36" s="17" t="s">
        <v>6631</v>
      </c>
      <c r="D36" s="18"/>
      <c r="E36" s="24">
        <v>10.91</v>
      </c>
      <c r="F36" s="25">
        <v>32861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6632</v>
      </c>
      <c r="C37" s="17" t="s">
        <v>6633</v>
      </c>
      <c r="D37" s="18"/>
      <c r="E37" s="20">
        <v>15</v>
      </c>
      <c r="F37" s="25">
        <v>12099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6634</v>
      </c>
      <c r="D38" s="18"/>
      <c r="E38" s="24">
        <v>17.25</v>
      </c>
      <c r="F38" s="25">
        <v>20459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6635</v>
      </c>
      <c r="C39" s="17" t="s">
        <v>6636</v>
      </c>
      <c r="D39" s="18"/>
      <c r="E39" s="23">
        <v>14.4</v>
      </c>
      <c r="F39" s="25">
        <v>11901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6637</v>
      </c>
      <c r="C40" s="17" t="s">
        <v>6638</v>
      </c>
      <c r="D40" s="18"/>
      <c r="E40" s="23">
        <v>14.4</v>
      </c>
      <c r="F40" s="25">
        <v>11933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6639</v>
      </c>
      <c r="C41" s="17" t="s">
        <v>6640</v>
      </c>
      <c r="D41" s="18"/>
      <c r="E41" s="23">
        <v>13.3</v>
      </c>
      <c r="F41" s="25">
        <v>10618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6641</v>
      </c>
      <c r="C42" s="17" t="s">
        <v>6642</v>
      </c>
      <c r="D42" s="18"/>
      <c r="E42" s="23">
        <v>7.6</v>
      </c>
      <c r="F42" s="25">
        <v>5725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6643</v>
      </c>
      <c r="C43" s="17" t="s">
        <v>6644</v>
      </c>
      <c r="D43" s="18"/>
      <c r="E43" s="24">
        <v>11.85</v>
      </c>
      <c r="F43" s="25">
        <v>8126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thickBot="1" x14ac:dyDescent="0.25">
      <c r="B44" s="17"/>
      <c r="C44" s="17" t="s">
        <v>6645</v>
      </c>
      <c r="D44" s="18"/>
      <c r="E44" s="24">
        <v>7.15</v>
      </c>
      <c r="F44" s="25">
        <v>9826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8.95" customHeight="1" outlineLevel="1" thickBot="1" x14ac:dyDescent="0.25">
      <c r="A45" s="11"/>
      <c r="B45" s="132" t="s">
        <v>6646</v>
      </c>
      <c r="C45" s="132"/>
      <c r="D45" s="132"/>
      <c r="E45" s="132"/>
      <c r="F45" s="132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78" customHeight="1" outlineLevel="2" x14ac:dyDescent="0.2">
      <c r="B46" s="17" t="s">
        <v>6647</v>
      </c>
      <c r="C46" s="17" t="s">
        <v>6648</v>
      </c>
      <c r="D46" s="18"/>
      <c r="E46" s="19">
        <v>1.8149999999999999</v>
      </c>
      <c r="F46" s="25">
        <v>1508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thickBot="1" x14ac:dyDescent="0.25">
      <c r="B47" s="17" t="s">
        <v>6649</v>
      </c>
      <c r="C47" s="17" t="s">
        <v>6650</v>
      </c>
      <c r="D47" s="18"/>
      <c r="E47" s="19">
        <v>7.9249999999999998</v>
      </c>
      <c r="F47" s="25">
        <v>6783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32" t="s">
        <v>6651</v>
      </c>
      <c r="C48" s="132"/>
      <c r="D48" s="132"/>
      <c r="E48" s="132"/>
      <c r="F48" s="132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78" customHeight="1" outlineLevel="2" x14ac:dyDescent="0.2">
      <c r="B49" s="17"/>
      <c r="C49" s="17" t="s">
        <v>6652</v>
      </c>
      <c r="D49" s="18"/>
      <c r="E49" s="20">
        <v>23</v>
      </c>
      <c r="F49" s="25">
        <v>55090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/>
      <c r="C50" s="17" t="s">
        <v>6653</v>
      </c>
      <c r="D50" s="18"/>
      <c r="E50" s="24">
        <v>12.95</v>
      </c>
      <c r="F50" s="25">
        <v>13612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6654</v>
      </c>
      <c r="C51" s="17" t="s">
        <v>6655</v>
      </c>
      <c r="D51" s="18"/>
      <c r="E51" s="20">
        <v>14</v>
      </c>
      <c r="F51" s="25">
        <v>7000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6656</v>
      </c>
      <c r="C52" s="17" t="s">
        <v>6657</v>
      </c>
      <c r="D52" s="18"/>
      <c r="E52" s="20">
        <v>7</v>
      </c>
      <c r="F52" s="25">
        <v>5186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6658</v>
      </c>
      <c r="C53" s="17" t="s">
        <v>6659</v>
      </c>
      <c r="D53" s="18"/>
      <c r="E53" s="20">
        <v>13</v>
      </c>
      <c r="F53" s="25">
        <v>6417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/>
      <c r="C54" s="17" t="s">
        <v>6660</v>
      </c>
      <c r="D54" s="18"/>
      <c r="E54" s="24">
        <v>7.25</v>
      </c>
      <c r="F54" s="25">
        <v>11780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6661</v>
      </c>
      <c r="C55" s="17" t="s">
        <v>6662</v>
      </c>
      <c r="D55" s="18"/>
      <c r="E55" s="24">
        <v>8.5500000000000007</v>
      </c>
      <c r="F55" s="25">
        <v>5121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/>
      <c r="C56" s="17" t="s">
        <v>6663</v>
      </c>
      <c r="D56" s="18"/>
      <c r="E56" s="23">
        <v>7.9</v>
      </c>
      <c r="F56" s="25">
        <v>18991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32" t="s">
        <v>6664</v>
      </c>
      <c r="C57" s="132"/>
      <c r="D57" s="132"/>
      <c r="E57" s="132"/>
      <c r="F57" s="132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78" customHeight="1" outlineLevel="2" x14ac:dyDescent="0.2">
      <c r="B58" s="17" t="s">
        <v>6665</v>
      </c>
      <c r="C58" s="17" t="s">
        <v>6666</v>
      </c>
      <c r="D58" s="18"/>
      <c r="E58" s="24">
        <v>12.25</v>
      </c>
      <c r="F58" s="25">
        <v>10286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6667</v>
      </c>
      <c r="C59" s="17" t="s">
        <v>6668</v>
      </c>
      <c r="D59" s="18"/>
      <c r="E59" s="19">
        <v>19.573</v>
      </c>
      <c r="F59" s="25">
        <v>24169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6669</v>
      </c>
      <c r="C60" s="17" t="s">
        <v>6670</v>
      </c>
      <c r="D60" s="18"/>
      <c r="E60" s="19">
        <v>12.173</v>
      </c>
      <c r="F60" s="25">
        <v>13417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6671</v>
      </c>
      <c r="C61" s="17" t="s">
        <v>6672</v>
      </c>
      <c r="D61" s="18"/>
      <c r="E61" s="19">
        <v>17.323</v>
      </c>
      <c r="F61" s="25">
        <v>15782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6673</v>
      </c>
      <c r="C62" s="17" t="s">
        <v>6674</v>
      </c>
      <c r="D62" s="18"/>
      <c r="E62" s="19">
        <v>15.323</v>
      </c>
      <c r="F62" s="25">
        <v>13696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6675</v>
      </c>
      <c r="C63" s="17" t="s">
        <v>6676</v>
      </c>
      <c r="D63" s="18"/>
      <c r="E63" s="19">
        <v>20.172999999999998</v>
      </c>
      <c r="F63" s="25">
        <v>17306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32" t="s">
        <v>6677</v>
      </c>
      <c r="C64" s="132"/>
      <c r="D64" s="132"/>
      <c r="E64" s="132"/>
      <c r="F64" s="132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8.95" customHeight="1" outlineLevel="2" thickBot="1" x14ac:dyDescent="0.25">
      <c r="A65" s="11"/>
      <c r="B65" s="133" t="s">
        <v>6678</v>
      </c>
      <c r="C65" s="133"/>
      <c r="D65" s="133"/>
      <c r="E65" s="133"/>
      <c r="F65" s="133"/>
      <c r="G65" s="27"/>
      <c r="H65" s="27"/>
      <c r="I65" s="27" t="str">
        <f t="shared" si="0"/>
        <v/>
      </c>
      <c r="J65" s="27" t="str">
        <f t="shared" si="1"/>
        <v/>
      </c>
      <c r="K65" s="28"/>
      <c r="L65" s="14" t="s">
        <v>14</v>
      </c>
      <c r="M65" s="14" t="str">
        <f t="shared" si="2"/>
        <v/>
      </c>
    </row>
    <row r="66" spans="1:13" s="2" customFormat="1" ht="78" customHeight="1" outlineLevel="3" x14ac:dyDescent="0.2">
      <c r="B66" s="17" t="s">
        <v>6679</v>
      </c>
      <c r="C66" s="17" t="s">
        <v>6680</v>
      </c>
      <c r="D66" s="18"/>
      <c r="E66" s="23">
        <v>2.2999999999999998</v>
      </c>
      <c r="F66" s="25">
        <v>2290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3" thickBot="1" x14ac:dyDescent="0.25">
      <c r="B67" s="17" t="s">
        <v>6681</v>
      </c>
      <c r="C67" s="17" t="s">
        <v>6682</v>
      </c>
      <c r="D67" s="18"/>
      <c r="E67" s="23">
        <v>2.5</v>
      </c>
      <c r="F67" s="25">
        <v>2579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outlineLevel="2" thickBot="1" x14ac:dyDescent="0.25">
      <c r="A68" s="11"/>
      <c r="B68" s="133" t="s">
        <v>6683</v>
      </c>
      <c r="C68" s="133"/>
      <c r="D68" s="133"/>
      <c r="E68" s="133"/>
      <c r="F68" s="133"/>
      <c r="G68" s="27"/>
      <c r="H68" s="27"/>
      <c r="I68" s="27" t="str">
        <f t="shared" si="0"/>
        <v/>
      </c>
      <c r="J68" s="27" t="str">
        <f t="shared" si="1"/>
        <v/>
      </c>
      <c r="K68" s="28"/>
      <c r="L68" s="14" t="s">
        <v>14</v>
      </c>
      <c r="M68" s="14" t="str">
        <f t="shared" si="2"/>
        <v/>
      </c>
    </row>
    <row r="69" spans="1:13" s="2" customFormat="1" ht="78" customHeight="1" outlineLevel="3" x14ac:dyDescent="0.2">
      <c r="B69" s="17" t="s">
        <v>6684</v>
      </c>
      <c r="C69" s="17" t="s">
        <v>6685</v>
      </c>
      <c r="D69" s="18"/>
      <c r="E69" s="20">
        <v>30</v>
      </c>
      <c r="F69" s="25">
        <v>28647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3" thickBot="1" x14ac:dyDescent="0.25">
      <c r="B70" s="17" t="s">
        <v>6686</v>
      </c>
      <c r="C70" s="17" t="s">
        <v>6687</v>
      </c>
      <c r="D70" s="18"/>
      <c r="E70" s="20">
        <v>19</v>
      </c>
      <c r="F70" s="25">
        <v>18464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8.95" customHeight="1" outlineLevel="2" thickBot="1" x14ac:dyDescent="0.25">
      <c r="A71" s="11"/>
      <c r="B71" s="133" t="s">
        <v>6688</v>
      </c>
      <c r="C71" s="133"/>
      <c r="D71" s="133"/>
      <c r="E71" s="133"/>
      <c r="F71" s="133"/>
      <c r="G71" s="27"/>
      <c r="H71" s="27"/>
      <c r="I71" s="27" t="str">
        <f t="shared" si="0"/>
        <v/>
      </c>
      <c r="J71" s="27" t="str">
        <f t="shared" si="1"/>
        <v/>
      </c>
      <c r="K71" s="28"/>
      <c r="L71" s="14" t="s">
        <v>14</v>
      </c>
      <c r="M71" s="14" t="str">
        <f t="shared" si="2"/>
        <v/>
      </c>
    </row>
    <row r="72" spans="1:13" s="2" customFormat="1" ht="78" customHeight="1" outlineLevel="3" x14ac:dyDescent="0.2">
      <c r="B72" s="17" t="s">
        <v>6689</v>
      </c>
      <c r="C72" s="17" t="s">
        <v>6690</v>
      </c>
      <c r="D72" s="18"/>
      <c r="E72" s="24">
        <v>2.63</v>
      </c>
      <c r="F72" s="25">
        <v>2881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6691</v>
      </c>
      <c r="C73" s="17" t="s">
        <v>6692</v>
      </c>
      <c r="D73" s="18"/>
      <c r="E73" s="23">
        <v>2.8</v>
      </c>
      <c r="F73" s="25">
        <v>3179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6693</v>
      </c>
      <c r="C74" s="17" t="s">
        <v>6694</v>
      </c>
      <c r="D74" s="18"/>
      <c r="E74" s="23">
        <v>2.6</v>
      </c>
      <c r="F74" s="25">
        <v>2487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6695</v>
      </c>
      <c r="C75" s="17" t="s">
        <v>6696</v>
      </c>
      <c r="D75" s="18"/>
      <c r="E75" s="23">
        <v>2.8</v>
      </c>
      <c r="F75" s="25">
        <v>2764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3" x14ac:dyDescent="0.2">
      <c r="B76" s="17" t="s">
        <v>6697</v>
      </c>
      <c r="C76" s="17" t="s">
        <v>6698</v>
      </c>
      <c r="D76" s="18"/>
      <c r="E76" s="20">
        <v>5</v>
      </c>
      <c r="F76" s="25">
        <v>4899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6699</v>
      </c>
      <c r="C77" s="17" t="s">
        <v>6700</v>
      </c>
      <c r="D77" s="18"/>
      <c r="E77" s="19">
        <v>5.125</v>
      </c>
      <c r="F77" s="25">
        <v>6028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6701</v>
      </c>
      <c r="C78" s="17" t="s">
        <v>6702</v>
      </c>
      <c r="D78" s="18"/>
      <c r="E78" s="23">
        <v>2.8</v>
      </c>
      <c r="F78" s="25">
        <v>2574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3" x14ac:dyDescent="0.2">
      <c r="B79" s="17" t="s">
        <v>6703</v>
      </c>
      <c r="C79" s="17" t="s">
        <v>6704</v>
      </c>
      <c r="D79" s="18"/>
      <c r="E79" s="24">
        <v>2.72</v>
      </c>
      <c r="F79" s="25">
        <v>3141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3" x14ac:dyDescent="0.2">
      <c r="B80" s="17" t="s">
        <v>6705</v>
      </c>
      <c r="C80" s="17" t="s">
        <v>6706</v>
      </c>
      <c r="D80" s="18"/>
      <c r="E80" s="23">
        <v>5.5</v>
      </c>
      <c r="F80" s="25">
        <v>5276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6707</v>
      </c>
      <c r="C81" s="17" t="s">
        <v>6708</v>
      </c>
      <c r="D81" s="18"/>
      <c r="E81" s="24">
        <v>2.75</v>
      </c>
      <c r="F81" s="25">
        <v>2885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6709</v>
      </c>
      <c r="C82" s="17" t="s">
        <v>6710</v>
      </c>
      <c r="D82" s="18"/>
      <c r="E82" s="24">
        <v>2.89</v>
      </c>
      <c r="F82" s="25">
        <v>3188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3" x14ac:dyDescent="0.2">
      <c r="B83" s="17" t="s">
        <v>6711</v>
      </c>
      <c r="C83" s="17" t="s">
        <v>6712</v>
      </c>
      <c r="D83" s="18"/>
      <c r="E83" s="24">
        <v>5.09</v>
      </c>
      <c r="F83" s="25">
        <v>5402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32.1" customHeight="1" outlineLevel="3" x14ac:dyDescent="0.2">
      <c r="B84" s="17" t="s">
        <v>6713</v>
      </c>
      <c r="C84" s="17" t="s">
        <v>6714</v>
      </c>
      <c r="D84" s="18"/>
      <c r="E84" s="19">
        <v>5.2880000000000003</v>
      </c>
      <c r="F84" s="25">
        <v>6352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6715</v>
      </c>
      <c r="C85" s="17" t="s">
        <v>6716</v>
      </c>
      <c r="D85" s="18"/>
      <c r="E85" s="24">
        <v>2.89</v>
      </c>
      <c r="F85" s="25">
        <v>3064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3" x14ac:dyDescent="0.2">
      <c r="B86" s="17" t="s">
        <v>6717</v>
      </c>
      <c r="C86" s="17" t="s">
        <v>6718</v>
      </c>
      <c r="D86" s="18"/>
      <c r="E86" s="24">
        <v>3.09</v>
      </c>
      <c r="F86" s="25">
        <v>3390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6719</v>
      </c>
      <c r="C87" s="17" t="s">
        <v>6720</v>
      </c>
      <c r="D87" s="18"/>
      <c r="E87" s="23">
        <v>5.7</v>
      </c>
      <c r="F87" s="25">
        <v>5947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x14ac:dyDescent="0.2">
      <c r="B88" s="17" t="s">
        <v>6721</v>
      </c>
      <c r="C88" s="17" t="s">
        <v>6722</v>
      </c>
      <c r="D88" s="18"/>
      <c r="E88" s="24">
        <v>2.37</v>
      </c>
      <c r="F88" s="25">
        <v>3946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3" thickBot="1" x14ac:dyDescent="0.25">
      <c r="B89" s="17" t="s">
        <v>6723</v>
      </c>
      <c r="C89" s="17" t="s">
        <v>6724</v>
      </c>
      <c r="D89" s="18"/>
      <c r="E89" s="24">
        <v>2.57</v>
      </c>
      <c r="F89" s="25">
        <v>4659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outlineLevel="2" thickBot="1" x14ac:dyDescent="0.25">
      <c r="A90" s="11"/>
      <c r="B90" s="133" t="s">
        <v>6725</v>
      </c>
      <c r="C90" s="133"/>
      <c r="D90" s="133"/>
      <c r="E90" s="133"/>
      <c r="F90" s="133"/>
      <c r="G90" s="27"/>
      <c r="H90" s="27"/>
      <c r="I90" s="27" t="str">
        <f t="shared" si="3"/>
        <v/>
      </c>
      <c r="J90" s="27" t="str">
        <f t="shared" si="4"/>
        <v/>
      </c>
      <c r="K90" s="28"/>
      <c r="L90" s="14" t="s">
        <v>14</v>
      </c>
      <c r="M90" s="14" t="str">
        <f t="shared" si="5"/>
        <v/>
      </c>
    </row>
    <row r="91" spans="1:13" s="2" customFormat="1" ht="78" customHeight="1" outlineLevel="3" x14ac:dyDescent="0.2">
      <c r="B91" s="17" t="s">
        <v>6726</v>
      </c>
      <c r="C91" s="17" t="s">
        <v>6727</v>
      </c>
      <c r="D91" s="18"/>
      <c r="E91" s="19">
        <v>3.0249999999999999</v>
      </c>
      <c r="F91" s="25">
        <v>6222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6728</v>
      </c>
      <c r="C92" s="17" t="s">
        <v>6729</v>
      </c>
      <c r="D92" s="18"/>
      <c r="E92" s="19">
        <v>3.0249999999999999</v>
      </c>
      <c r="F92" s="25">
        <v>6222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6730</v>
      </c>
      <c r="C93" s="17" t="s">
        <v>6731</v>
      </c>
      <c r="D93" s="18"/>
      <c r="E93" s="19">
        <v>3.0249999999999999</v>
      </c>
      <c r="F93" s="25">
        <v>6287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6732</v>
      </c>
      <c r="C94" s="17" t="s">
        <v>6733</v>
      </c>
      <c r="D94" s="18"/>
      <c r="E94" s="19">
        <v>3.0249999999999999</v>
      </c>
      <c r="F94" s="25">
        <v>6287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6734</v>
      </c>
      <c r="C95" s="17" t="s">
        <v>6735</v>
      </c>
      <c r="D95" s="18"/>
      <c r="E95" s="24">
        <v>2.83</v>
      </c>
      <c r="F95" s="25">
        <v>8040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x14ac:dyDescent="0.2">
      <c r="B96" s="17" t="s">
        <v>6736</v>
      </c>
      <c r="C96" s="17" t="s">
        <v>6737</v>
      </c>
      <c r="D96" s="18"/>
      <c r="E96" s="19">
        <v>3.0249999999999999</v>
      </c>
      <c r="F96" s="25">
        <v>6417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3" thickBot="1" x14ac:dyDescent="0.25">
      <c r="B97" s="17" t="s">
        <v>6738</v>
      </c>
      <c r="C97" s="17" t="s">
        <v>6739</v>
      </c>
      <c r="D97" s="18"/>
      <c r="E97" s="19">
        <v>3.0249999999999999</v>
      </c>
      <c r="F97" s="25">
        <v>6417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29" t="s">
        <v>6740</v>
      </c>
      <c r="C98" s="129"/>
      <c r="D98" s="129"/>
      <c r="E98" s="129"/>
      <c r="F98" s="129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78" customHeight="1" outlineLevel="1" x14ac:dyDescent="0.2">
      <c r="B99" s="17"/>
      <c r="C99" s="17" t="s">
        <v>6741</v>
      </c>
      <c r="D99" s="18"/>
      <c r="E99" s="23">
        <v>0.5</v>
      </c>
      <c r="F99" s="20">
        <v>681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/>
      <c r="C100" s="17" t="s">
        <v>6742</v>
      </c>
      <c r="D100" s="18"/>
      <c r="E100" s="23">
        <v>0.5</v>
      </c>
      <c r="F100" s="20">
        <v>710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6743</v>
      </c>
      <c r="C101" s="17" t="s">
        <v>6744</v>
      </c>
      <c r="D101" s="18"/>
      <c r="E101" s="22"/>
      <c r="F101" s="20">
        <v>70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6745</v>
      </c>
      <c r="D102" s="18"/>
      <c r="E102" s="24">
        <v>0.24</v>
      </c>
      <c r="F102" s="25">
        <v>1010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6746</v>
      </c>
      <c r="D103" s="18"/>
      <c r="E103" s="24">
        <v>0.28000000000000003</v>
      </c>
      <c r="F103" s="25">
        <v>1010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6747</v>
      </c>
      <c r="D104" s="18"/>
      <c r="E104" s="24">
        <v>0.32</v>
      </c>
      <c r="F104" s="25">
        <v>1010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6748</v>
      </c>
      <c r="D105" s="18"/>
      <c r="E105" s="24">
        <v>0.25</v>
      </c>
      <c r="F105" s="25">
        <v>1010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/>
      <c r="C106" s="17" t="s">
        <v>6749</v>
      </c>
      <c r="D106" s="18"/>
      <c r="E106" s="24">
        <v>0.28000000000000003</v>
      </c>
      <c r="F106" s="25">
        <v>1010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6750</v>
      </c>
      <c r="C107" s="17" t="s">
        <v>6751</v>
      </c>
      <c r="D107" s="18"/>
      <c r="E107" s="24">
        <v>3.19</v>
      </c>
      <c r="F107" s="25">
        <v>1891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6752</v>
      </c>
      <c r="D108" s="18"/>
      <c r="E108" s="24">
        <v>0.02</v>
      </c>
      <c r="F108" s="20">
        <v>209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6753</v>
      </c>
      <c r="C109" s="17" t="s">
        <v>6754</v>
      </c>
      <c r="D109" s="18"/>
      <c r="E109" s="24">
        <v>0.18</v>
      </c>
      <c r="F109" s="20">
        <v>666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/>
      <c r="C110" s="17" t="s">
        <v>6755</v>
      </c>
      <c r="D110" s="18"/>
      <c r="E110" s="23">
        <v>0.2</v>
      </c>
      <c r="F110" s="20">
        <v>986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6756</v>
      </c>
      <c r="C111" s="17" t="s">
        <v>6757</v>
      </c>
      <c r="D111" s="18"/>
      <c r="E111" s="24">
        <v>0.18</v>
      </c>
      <c r="F111" s="20">
        <v>666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/>
      <c r="C112" s="17" t="s">
        <v>6758</v>
      </c>
      <c r="D112" s="18"/>
      <c r="E112" s="23">
        <v>0.2</v>
      </c>
      <c r="F112" s="20">
        <v>986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6759</v>
      </c>
      <c r="C113" s="17" t="s">
        <v>6760</v>
      </c>
      <c r="D113" s="18"/>
      <c r="E113" s="22"/>
      <c r="F113" s="25">
        <v>1633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/>
      <c r="C114" s="17" t="s">
        <v>6761</v>
      </c>
      <c r="D114" s="18"/>
      <c r="E114" s="23">
        <v>0.5</v>
      </c>
      <c r="F114" s="25">
        <v>1558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6762</v>
      </c>
      <c r="C115" s="17" t="s">
        <v>6763</v>
      </c>
      <c r="D115" s="18"/>
      <c r="E115" s="23">
        <v>0.5</v>
      </c>
      <c r="F115" s="20">
        <v>628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thickBot="1" x14ac:dyDescent="0.25">
      <c r="B116" s="17" t="s">
        <v>6764</v>
      </c>
      <c r="C116" s="17" t="s">
        <v>6765</v>
      </c>
      <c r="D116" s="18"/>
      <c r="E116" s="22"/>
      <c r="F116" s="20">
        <v>754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thickBot="1" x14ac:dyDescent="0.25">
      <c r="A117" s="11"/>
      <c r="B117" s="129" t="s">
        <v>6766</v>
      </c>
      <c r="C117" s="129"/>
      <c r="D117" s="129"/>
      <c r="E117" s="129"/>
      <c r="F117" s="129"/>
      <c r="G117" s="12"/>
      <c r="H117" s="12"/>
      <c r="I117" s="12" t="str">
        <f t="shared" si="3"/>
        <v/>
      </c>
      <c r="J117" s="12" t="str">
        <f t="shared" si="4"/>
        <v/>
      </c>
      <c r="K117" s="13"/>
      <c r="L117" s="14" t="s">
        <v>14</v>
      </c>
      <c r="M117" s="14" t="str">
        <f t="shared" si="5"/>
        <v/>
      </c>
    </row>
    <row r="118" spans="1:13" s="2" customFormat="1" ht="18.95" customHeight="1" outlineLevel="1" thickBot="1" x14ac:dyDescent="0.25">
      <c r="A118" s="11"/>
      <c r="B118" s="132" t="s">
        <v>6606</v>
      </c>
      <c r="C118" s="132"/>
      <c r="D118" s="132"/>
      <c r="E118" s="132"/>
      <c r="F118" s="132"/>
      <c r="G118" s="15"/>
      <c r="H118" s="15"/>
      <c r="I118" s="15" t="str">
        <f t="shared" si="3"/>
        <v/>
      </c>
      <c r="J118" s="15" t="str">
        <f t="shared" si="4"/>
        <v/>
      </c>
      <c r="K118" s="16"/>
      <c r="L118" s="14" t="s">
        <v>14</v>
      </c>
      <c r="M118" s="14" t="str">
        <f t="shared" si="5"/>
        <v/>
      </c>
    </row>
    <row r="119" spans="1:13" s="2" customFormat="1" ht="78" customHeight="1" outlineLevel="2" x14ac:dyDescent="0.2">
      <c r="B119" s="17" t="s">
        <v>6767</v>
      </c>
      <c r="C119" s="17" t="s">
        <v>6768</v>
      </c>
      <c r="D119" s="18"/>
      <c r="E119" s="23">
        <v>3.5</v>
      </c>
      <c r="F119" s="25">
        <v>3439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thickBot="1" x14ac:dyDescent="0.25">
      <c r="B120" s="17" t="s">
        <v>6769</v>
      </c>
      <c r="C120" s="17" t="s">
        <v>6770</v>
      </c>
      <c r="D120" s="18"/>
      <c r="E120" s="24">
        <v>4.07</v>
      </c>
      <c r="F120" s="25">
        <v>4100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8.95" customHeight="1" outlineLevel="1" thickBot="1" x14ac:dyDescent="0.25">
      <c r="A121" s="11"/>
      <c r="B121" s="132" t="s">
        <v>6611</v>
      </c>
      <c r="C121" s="132"/>
      <c r="D121" s="132"/>
      <c r="E121" s="132"/>
      <c r="F121" s="132"/>
      <c r="G121" s="15"/>
      <c r="H121" s="15"/>
      <c r="I121" s="15" t="str">
        <f t="shared" si="3"/>
        <v/>
      </c>
      <c r="J121" s="15" t="str">
        <f t="shared" si="4"/>
        <v/>
      </c>
      <c r="K121" s="16"/>
      <c r="L121" s="14" t="s">
        <v>14</v>
      </c>
      <c r="M121" s="14" t="str">
        <f t="shared" si="5"/>
        <v/>
      </c>
    </row>
    <row r="122" spans="1:13" s="2" customFormat="1" ht="78" customHeight="1" outlineLevel="2" x14ac:dyDescent="0.2">
      <c r="B122" s="17" t="s">
        <v>6771</v>
      </c>
      <c r="C122" s="17" t="s">
        <v>6772</v>
      </c>
      <c r="D122" s="18"/>
      <c r="E122" s="19">
        <v>3.9750000000000001</v>
      </c>
      <c r="F122" s="25">
        <v>4438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thickBot="1" x14ac:dyDescent="0.25">
      <c r="B123" s="17" t="s">
        <v>6773</v>
      </c>
      <c r="C123" s="17" t="s">
        <v>6774</v>
      </c>
      <c r="D123" s="18"/>
      <c r="E123" s="23">
        <v>3.8</v>
      </c>
      <c r="F123" s="25">
        <v>4438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outlineLevel="1" thickBot="1" x14ac:dyDescent="0.25">
      <c r="A124" s="11"/>
      <c r="B124" s="132" t="s">
        <v>6629</v>
      </c>
      <c r="C124" s="132"/>
      <c r="D124" s="132"/>
      <c r="E124" s="132"/>
      <c r="F124" s="132"/>
      <c r="G124" s="15"/>
      <c r="H124" s="15"/>
      <c r="I124" s="15" t="str">
        <f t="shared" si="3"/>
        <v/>
      </c>
      <c r="J124" s="15" t="str">
        <f t="shared" si="4"/>
        <v/>
      </c>
      <c r="K124" s="16"/>
      <c r="L124" s="14" t="s">
        <v>14</v>
      </c>
      <c r="M124" s="14" t="str">
        <f t="shared" si="5"/>
        <v/>
      </c>
    </row>
    <row r="125" spans="1:13" s="2" customFormat="1" ht="78" customHeight="1" outlineLevel="2" x14ac:dyDescent="0.2">
      <c r="B125" s="17" t="s">
        <v>6775</v>
      </c>
      <c r="C125" s="17" t="s">
        <v>6776</v>
      </c>
      <c r="D125" s="18"/>
      <c r="E125" s="23">
        <v>11.2</v>
      </c>
      <c r="F125" s="25">
        <v>11109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6777</v>
      </c>
      <c r="C126" s="17" t="s">
        <v>6778</v>
      </c>
      <c r="D126" s="18"/>
      <c r="E126" s="23">
        <v>18.5</v>
      </c>
      <c r="F126" s="25">
        <v>14942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thickBot="1" x14ac:dyDescent="0.25">
      <c r="B127" s="17" t="s">
        <v>6779</v>
      </c>
      <c r="C127" s="17" t="s">
        <v>6780</v>
      </c>
      <c r="D127" s="18"/>
      <c r="E127" s="24">
        <v>18.170000000000002</v>
      </c>
      <c r="F127" s="25">
        <v>13489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outlineLevel="1" thickBot="1" x14ac:dyDescent="0.25">
      <c r="A128" s="11"/>
      <c r="B128" s="132" t="s">
        <v>6664</v>
      </c>
      <c r="C128" s="132"/>
      <c r="D128" s="132"/>
      <c r="E128" s="132"/>
      <c r="F128" s="132"/>
      <c r="G128" s="15"/>
      <c r="H128" s="15"/>
      <c r="I128" s="15" t="str">
        <f t="shared" si="3"/>
        <v/>
      </c>
      <c r="J128" s="15" t="str">
        <f t="shared" si="4"/>
        <v/>
      </c>
      <c r="K128" s="16"/>
      <c r="L128" s="14" t="s">
        <v>14</v>
      </c>
      <c r="M128" s="14" t="str">
        <f t="shared" si="5"/>
        <v/>
      </c>
    </row>
    <row r="129" spans="1:13" s="2" customFormat="1" ht="78" customHeight="1" outlineLevel="2" x14ac:dyDescent="0.2">
      <c r="B129" s="17" t="s">
        <v>6781</v>
      </c>
      <c r="C129" s="17" t="s">
        <v>6782</v>
      </c>
      <c r="D129" s="18"/>
      <c r="E129" s="23">
        <v>11.3</v>
      </c>
      <c r="F129" s="25">
        <v>11836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6783</v>
      </c>
      <c r="C130" s="17" t="s">
        <v>6784</v>
      </c>
      <c r="D130" s="18"/>
      <c r="E130" s="23">
        <v>14.2</v>
      </c>
      <c r="F130" s="25">
        <v>14811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x14ac:dyDescent="0.2">
      <c r="B131" s="17" t="s">
        <v>6785</v>
      </c>
      <c r="C131" s="17" t="s">
        <v>6786</v>
      </c>
      <c r="D131" s="18"/>
      <c r="E131" s="23">
        <v>72.5</v>
      </c>
      <c r="F131" s="25">
        <v>16266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2" thickBot="1" x14ac:dyDescent="0.25">
      <c r="B132" s="17" t="s">
        <v>6787</v>
      </c>
      <c r="C132" s="17" t="s">
        <v>6788</v>
      </c>
      <c r="D132" s="18"/>
      <c r="E132" s="23">
        <v>16.100000000000001</v>
      </c>
      <c r="F132" s="25">
        <v>16530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outlineLevel="1" thickBot="1" x14ac:dyDescent="0.25">
      <c r="A133" s="11"/>
      <c r="B133" s="132" t="s">
        <v>6789</v>
      </c>
      <c r="C133" s="132"/>
      <c r="D133" s="132"/>
      <c r="E133" s="132"/>
      <c r="F133" s="132"/>
      <c r="G133" s="15"/>
      <c r="H133" s="15"/>
      <c r="I133" s="15" t="str">
        <f t="shared" si="3"/>
        <v/>
      </c>
      <c r="J133" s="15" t="str">
        <f t="shared" si="4"/>
        <v/>
      </c>
      <c r="K133" s="16"/>
      <c r="L133" s="14" t="s">
        <v>14</v>
      </c>
      <c r="M133" s="14" t="str">
        <f t="shared" si="5"/>
        <v/>
      </c>
    </row>
    <row r="134" spans="1:13" s="2" customFormat="1" ht="78" customHeight="1" outlineLevel="2" x14ac:dyDescent="0.2">
      <c r="B134" s="17" t="s">
        <v>6790</v>
      </c>
      <c r="C134" s="17" t="s">
        <v>6791</v>
      </c>
      <c r="D134" s="18"/>
      <c r="E134" s="19">
        <v>3.7549999999999999</v>
      </c>
      <c r="F134" s="25">
        <v>5092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2" thickBot="1" x14ac:dyDescent="0.25">
      <c r="B135" s="17" t="s">
        <v>6792</v>
      </c>
      <c r="C135" s="17" t="s">
        <v>6793</v>
      </c>
      <c r="D135" s="18"/>
      <c r="E135" s="24">
        <v>4.6399999999999997</v>
      </c>
      <c r="F135" s="25">
        <v>6017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outlineLevel="1" thickBot="1" x14ac:dyDescent="0.25">
      <c r="A136" s="11"/>
      <c r="B136" s="132" t="s">
        <v>6794</v>
      </c>
      <c r="C136" s="132"/>
      <c r="D136" s="132"/>
      <c r="E136" s="132"/>
      <c r="F136" s="132"/>
      <c r="G136" s="15"/>
      <c r="H136" s="15"/>
      <c r="I136" s="15" t="str">
        <f t="shared" si="3"/>
        <v/>
      </c>
      <c r="J136" s="15" t="str">
        <f t="shared" si="4"/>
        <v/>
      </c>
      <c r="K136" s="16"/>
      <c r="L136" s="14" t="s">
        <v>14</v>
      </c>
      <c r="M136" s="14" t="str">
        <f t="shared" si="5"/>
        <v/>
      </c>
    </row>
    <row r="137" spans="1:13" s="2" customFormat="1" ht="78" customHeight="1" outlineLevel="2" x14ac:dyDescent="0.2">
      <c r="B137" s="17" t="s">
        <v>6795</v>
      </c>
      <c r="C137" s="17" t="s">
        <v>6796</v>
      </c>
      <c r="D137" s="18"/>
      <c r="E137" s="23">
        <v>2.7</v>
      </c>
      <c r="F137" s="25">
        <v>2845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6797</v>
      </c>
      <c r="C138" s="17" t="s">
        <v>6798</v>
      </c>
      <c r="D138" s="18"/>
      <c r="E138" s="23">
        <v>2.9</v>
      </c>
      <c r="F138" s="25">
        <v>3096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x14ac:dyDescent="0.2">
      <c r="B139" s="17" t="s">
        <v>6799</v>
      </c>
      <c r="C139" s="17" t="s">
        <v>6800</v>
      </c>
      <c r="D139" s="18"/>
      <c r="E139" s="23">
        <v>3.2</v>
      </c>
      <c r="F139" s="25">
        <v>3109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2" thickBot="1" x14ac:dyDescent="0.25">
      <c r="B140" s="17" t="s">
        <v>6801</v>
      </c>
      <c r="C140" s="17" t="s">
        <v>6802</v>
      </c>
      <c r="D140" s="18"/>
      <c r="E140" s="23">
        <v>3.3</v>
      </c>
      <c r="F140" s="25">
        <v>3308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outlineLevel="1" thickBot="1" x14ac:dyDescent="0.25">
      <c r="A141" s="11"/>
      <c r="B141" s="132" t="s">
        <v>6803</v>
      </c>
      <c r="C141" s="132"/>
      <c r="D141" s="132"/>
      <c r="E141" s="132"/>
      <c r="F141" s="132"/>
      <c r="G141" s="15"/>
      <c r="H141" s="15"/>
      <c r="I141" s="15" t="str">
        <f t="shared" si="3"/>
        <v/>
      </c>
      <c r="J141" s="15" t="str">
        <f t="shared" si="4"/>
        <v/>
      </c>
      <c r="K141" s="16"/>
      <c r="L141" s="14" t="s">
        <v>14</v>
      </c>
      <c r="M141" s="14" t="str">
        <f t="shared" si="5"/>
        <v/>
      </c>
    </row>
    <row r="142" spans="1:13" s="2" customFormat="1" ht="78" customHeight="1" outlineLevel="2" x14ac:dyDescent="0.2">
      <c r="B142" s="17" t="s">
        <v>6804</v>
      </c>
      <c r="C142" s="17" t="s">
        <v>6805</v>
      </c>
      <c r="D142" s="18"/>
      <c r="E142" s="19">
        <v>2.8879999999999999</v>
      </c>
      <c r="F142" s="25">
        <v>2845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6806</v>
      </c>
      <c r="C143" s="17" t="s">
        <v>6807</v>
      </c>
      <c r="D143" s="18"/>
      <c r="E143" s="24">
        <v>3.05</v>
      </c>
      <c r="F143" s="25">
        <v>3110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6808</v>
      </c>
      <c r="C144" s="17" t="s">
        <v>6809</v>
      </c>
      <c r="D144" s="18"/>
      <c r="E144" s="24">
        <v>3.23</v>
      </c>
      <c r="F144" s="25">
        <v>3108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6810</v>
      </c>
      <c r="C145" s="17" t="s">
        <v>6811</v>
      </c>
      <c r="D145" s="18"/>
      <c r="E145" s="19">
        <v>5.7880000000000003</v>
      </c>
      <c r="F145" s="25">
        <v>6480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6812</v>
      </c>
      <c r="C146" s="17" t="s">
        <v>6813</v>
      </c>
      <c r="D146" s="18"/>
      <c r="E146" s="23">
        <v>5.0999999999999996</v>
      </c>
      <c r="F146" s="25">
        <v>6480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thickBot="1" x14ac:dyDescent="0.25">
      <c r="B147" s="17" t="s">
        <v>6814</v>
      </c>
      <c r="C147" s="17" t="s">
        <v>6815</v>
      </c>
      <c r="D147" s="18"/>
      <c r="E147" s="19">
        <v>0.16500000000000001</v>
      </c>
      <c r="F147" s="20">
        <v>504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29" t="s">
        <v>6816</v>
      </c>
      <c r="C148" s="129"/>
      <c r="D148" s="129"/>
      <c r="E148" s="129"/>
      <c r="F148" s="129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18.95" customHeight="1" outlineLevel="1" thickBot="1" x14ac:dyDescent="0.25">
      <c r="A149" s="11"/>
      <c r="B149" s="132" t="s">
        <v>6817</v>
      </c>
      <c r="C149" s="132"/>
      <c r="D149" s="132"/>
      <c r="E149" s="132"/>
      <c r="F149" s="132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/>
      <c r="C150" s="17" t="s">
        <v>6818</v>
      </c>
      <c r="D150" s="18"/>
      <c r="E150" s="24">
        <v>1.08</v>
      </c>
      <c r="F150" s="25">
        <v>3025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6819</v>
      </c>
      <c r="D151" s="18"/>
      <c r="E151" s="24">
        <v>1.1200000000000001</v>
      </c>
      <c r="F151" s="25">
        <v>3359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6820</v>
      </c>
      <c r="D152" s="18"/>
      <c r="E152" s="23">
        <v>1.1000000000000001</v>
      </c>
      <c r="F152" s="25">
        <v>2897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6821</v>
      </c>
      <c r="D153" s="18"/>
      <c r="E153" s="23">
        <v>1.5</v>
      </c>
      <c r="F153" s="25">
        <v>2897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6822</v>
      </c>
      <c r="D154" s="18"/>
      <c r="E154" s="24">
        <v>1.52</v>
      </c>
      <c r="F154" s="25">
        <v>3025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6823</v>
      </c>
      <c r="D155" s="18"/>
      <c r="E155" s="24">
        <v>1.56</v>
      </c>
      <c r="F155" s="25">
        <v>3025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6824</v>
      </c>
      <c r="D156" s="18"/>
      <c r="E156" s="23">
        <v>0.8</v>
      </c>
      <c r="F156" s="25">
        <v>3652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/>
      <c r="C157" s="17" t="s">
        <v>6825</v>
      </c>
      <c r="D157" s="18"/>
      <c r="E157" s="23">
        <v>0.6</v>
      </c>
      <c r="F157" s="25">
        <v>3652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6826</v>
      </c>
      <c r="C158" s="17" t="s">
        <v>6827</v>
      </c>
      <c r="D158" s="18"/>
      <c r="E158" s="19">
        <v>0.66300000000000003</v>
      </c>
      <c r="F158" s="25">
        <v>2132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6828</v>
      </c>
      <c r="C159" s="17" t="s">
        <v>6829</v>
      </c>
      <c r="D159" s="18"/>
      <c r="E159" s="23">
        <v>1.5</v>
      </c>
      <c r="F159" s="25">
        <v>3744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6830</v>
      </c>
      <c r="D160" s="18"/>
      <c r="E160" s="24">
        <v>0.72</v>
      </c>
      <c r="F160" s="25">
        <v>2775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6831</v>
      </c>
      <c r="D161" s="18"/>
      <c r="E161" s="23">
        <v>0.5</v>
      </c>
      <c r="F161" s="20">
        <v>269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6832</v>
      </c>
      <c r="D162" s="18"/>
      <c r="E162" s="24">
        <v>0.05</v>
      </c>
      <c r="F162" s="20">
        <v>215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6833</v>
      </c>
      <c r="D163" s="18"/>
      <c r="E163" s="23">
        <v>0.2</v>
      </c>
      <c r="F163" s="20">
        <v>227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6834</v>
      </c>
      <c r="D164" s="18"/>
      <c r="E164" s="23">
        <v>0.2</v>
      </c>
      <c r="F164" s="20">
        <v>227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6835</v>
      </c>
      <c r="D165" s="18"/>
      <c r="E165" s="23">
        <v>1.8</v>
      </c>
      <c r="F165" s="25">
        <v>3025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6836</v>
      </c>
      <c r="D166" s="18"/>
      <c r="E166" s="23">
        <v>0.3</v>
      </c>
      <c r="F166" s="25">
        <v>2897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6837</v>
      </c>
      <c r="D167" s="18"/>
      <c r="E167" s="24">
        <v>0.38</v>
      </c>
      <c r="F167" s="20">
        <v>682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2" x14ac:dyDescent="0.2">
      <c r="B168" s="17"/>
      <c r="C168" s="17" t="s">
        <v>6838</v>
      </c>
      <c r="D168" s="18"/>
      <c r="E168" s="23">
        <v>0.5</v>
      </c>
      <c r="F168" s="25">
        <v>2897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6">
        <v>5008000931</v>
      </c>
      <c r="C169" s="17" t="s">
        <v>6839</v>
      </c>
      <c r="D169" s="18"/>
      <c r="E169" s="19">
        <v>4.4999999999999998E-2</v>
      </c>
      <c r="F169" s="25">
        <v>1199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6">
        <v>2720150000</v>
      </c>
      <c r="C170" s="17" t="s">
        <v>6840</v>
      </c>
      <c r="D170" s="18"/>
      <c r="E170" s="24">
        <v>0.62</v>
      </c>
      <c r="F170" s="25">
        <v>7936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6">
        <v>1001010000</v>
      </c>
      <c r="C171" s="17" t="s">
        <v>6841</v>
      </c>
      <c r="D171" s="18"/>
      <c r="E171" s="24">
        <v>0.64</v>
      </c>
      <c r="F171" s="25">
        <v>5417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6">
        <v>1602150000</v>
      </c>
      <c r="C172" s="17" t="s">
        <v>6842</v>
      </c>
      <c r="D172" s="18"/>
      <c r="E172" s="23">
        <v>0.7</v>
      </c>
      <c r="F172" s="25">
        <v>6050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6843</v>
      </c>
      <c r="C173" s="17" t="s">
        <v>6844</v>
      </c>
      <c r="D173" s="18"/>
      <c r="E173" s="19">
        <v>0.60499999999999998</v>
      </c>
      <c r="F173" s="25">
        <v>4786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6845</v>
      </c>
      <c r="C174" s="17" t="s">
        <v>6846</v>
      </c>
      <c r="D174" s="18"/>
      <c r="E174" s="19">
        <v>0.60499999999999998</v>
      </c>
      <c r="F174" s="25">
        <v>5875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26">
        <v>1802150000</v>
      </c>
      <c r="C175" s="17" t="s">
        <v>6847</v>
      </c>
      <c r="D175" s="18"/>
      <c r="E175" s="23">
        <v>0.7</v>
      </c>
      <c r="F175" s="25">
        <v>7054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6848</v>
      </c>
      <c r="C176" s="17" t="s">
        <v>6849</v>
      </c>
      <c r="D176" s="18"/>
      <c r="E176" s="19">
        <v>0.60499999999999998</v>
      </c>
      <c r="F176" s="25">
        <v>4865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6">
        <v>1502150000</v>
      </c>
      <c r="C177" s="17" t="s">
        <v>6850</v>
      </c>
      <c r="D177" s="18"/>
      <c r="E177" s="23">
        <v>0.7</v>
      </c>
      <c r="F177" s="25">
        <v>5922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6">
        <v>1533150000</v>
      </c>
      <c r="C178" s="17" t="s">
        <v>6851</v>
      </c>
      <c r="D178" s="18"/>
      <c r="E178" s="24">
        <v>0.68</v>
      </c>
      <c r="F178" s="25">
        <v>8941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6">
        <v>6236001030</v>
      </c>
      <c r="C179" s="17" t="s">
        <v>6852</v>
      </c>
      <c r="D179" s="18"/>
      <c r="E179" s="24">
        <v>0.55000000000000004</v>
      </c>
      <c r="F179" s="25">
        <v>7997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6">
        <v>6136001030</v>
      </c>
      <c r="C180" s="17" t="s">
        <v>6853</v>
      </c>
      <c r="D180" s="18"/>
      <c r="E180" s="24">
        <v>0.55000000000000004</v>
      </c>
      <c r="F180" s="25">
        <v>8186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6">
        <v>6036001030</v>
      </c>
      <c r="C181" s="17" t="s">
        <v>6854</v>
      </c>
      <c r="D181" s="18"/>
      <c r="E181" s="24">
        <v>0.55000000000000004</v>
      </c>
      <c r="F181" s="25">
        <v>8375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26">
        <v>6031001030</v>
      </c>
      <c r="C182" s="17" t="s">
        <v>6855</v>
      </c>
      <c r="D182" s="18"/>
      <c r="E182" s="24">
        <v>0.55000000000000004</v>
      </c>
      <c r="F182" s="25">
        <v>9635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thickBot="1" x14ac:dyDescent="0.25">
      <c r="B183" s="26">
        <v>5131001030</v>
      </c>
      <c r="C183" s="17" t="s">
        <v>6856</v>
      </c>
      <c r="D183" s="18"/>
      <c r="E183" s="24">
        <v>0.41</v>
      </c>
      <c r="F183" s="25">
        <v>7686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29" t="s">
        <v>6857</v>
      </c>
      <c r="C184" s="129"/>
      <c r="D184" s="129"/>
      <c r="E184" s="129"/>
      <c r="F184" s="129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32.1" customHeight="1" outlineLevel="1" x14ac:dyDescent="0.2">
      <c r="B185" s="17" t="s">
        <v>6858</v>
      </c>
      <c r="C185" s="17" t="s">
        <v>6859</v>
      </c>
      <c r="D185" s="18"/>
      <c r="E185" s="23">
        <v>3.8</v>
      </c>
      <c r="F185" s="25">
        <v>4185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x14ac:dyDescent="0.2">
      <c r="B186" s="17" t="s">
        <v>6860</v>
      </c>
      <c r="C186" s="17" t="s">
        <v>6861</v>
      </c>
      <c r="D186" s="18"/>
      <c r="E186" s="20">
        <v>3</v>
      </c>
      <c r="F186" s="25">
        <v>2538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32.1" customHeight="1" outlineLevel="1" thickBot="1" x14ac:dyDescent="0.25">
      <c r="B187" s="17" t="s">
        <v>6862</v>
      </c>
      <c r="C187" s="17" t="s">
        <v>6863</v>
      </c>
      <c r="D187" s="18"/>
      <c r="E187" s="24">
        <v>16.75</v>
      </c>
      <c r="F187" s="25">
        <v>10117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8.95" customHeight="1" thickBot="1" x14ac:dyDescent="0.25">
      <c r="A188" s="11"/>
      <c r="B188" s="129" t="s">
        <v>6864</v>
      </c>
      <c r="C188" s="129"/>
      <c r="D188" s="129"/>
      <c r="E188" s="129"/>
      <c r="F188" s="129"/>
      <c r="G188" s="12"/>
      <c r="H188" s="12"/>
      <c r="I188" s="12" t="str">
        <f t="shared" si="6"/>
        <v/>
      </c>
      <c r="J188" s="12" t="str">
        <f t="shared" si="7"/>
        <v/>
      </c>
      <c r="K188" s="13"/>
      <c r="L188" s="14" t="s">
        <v>14</v>
      </c>
      <c r="M188" s="14" t="str">
        <f t="shared" si="8"/>
        <v/>
      </c>
    </row>
    <row r="189" spans="1:13" s="2" customFormat="1" ht="78" customHeight="1" outlineLevel="1" x14ac:dyDescent="0.2">
      <c r="B189" s="17" t="s">
        <v>6865</v>
      </c>
      <c r="C189" s="17" t="s">
        <v>6866</v>
      </c>
      <c r="D189" s="18"/>
      <c r="E189" s="24">
        <v>0.25</v>
      </c>
      <c r="F189" s="20">
        <v>80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6867</v>
      </c>
      <c r="C190" s="17" t="s">
        <v>6868</v>
      </c>
      <c r="D190" s="18"/>
      <c r="E190" s="20">
        <v>3</v>
      </c>
      <c r="F190" s="25">
        <v>2294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6">
        <v>7151</v>
      </c>
      <c r="C191" s="17" t="s">
        <v>6869</v>
      </c>
      <c r="D191" s="18"/>
      <c r="E191" s="22"/>
      <c r="F191" s="25">
        <v>20008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6870</v>
      </c>
      <c r="C192" s="17" t="s">
        <v>6871</v>
      </c>
      <c r="D192" s="18"/>
      <c r="E192" s="23">
        <v>3.9</v>
      </c>
      <c r="F192" s="25">
        <v>2481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6872</v>
      </c>
      <c r="C193" s="17" t="s">
        <v>6873</v>
      </c>
      <c r="D193" s="18"/>
      <c r="E193" s="23">
        <v>4.3</v>
      </c>
      <c r="F193" s="25">
        <v>2481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6874</v>
      </c>
      <c r="C194" s="17" t="s">
        <v>6875</v>
      </c>
      <c r="D194" s="18"/>
      <c r="E194" s="23">
        <v>6.5</v>
      </c>
      <c r="F194" s="25">
        <v>4153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6876</v>
      </c>
      <c r="C195" s="17" t="s">
        <v>6877</v>
      </c>
      <c r="D195" s="18"/>
      <c r="E195" s="23">
        <v>9.6</v>
      </c>
      <c r="F195" s="25">
        <v>8624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6878</v>
      </c>
      <c r="C196" s="17" t="s">
        <v>6879</v>
      </c>
      <c r="D196" s="18"/>
      <c r="E196" s="20">
        <v>2</v>
      </c>
      <c r="F196" s="25">
        <v>1729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6880</v>
      </c>
      <c r="C197" s="17" t="s">
        <v>6881</v>
      </c>
      <c r="D197" s="18"/>
      <c r="E197" s="23">
        <v>11.2</v>
      </c>
      <c r="F197" s="25">
        <v>7304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6882</v>
      </c>
      <c r="C198" s="17" t="s">
        <v>6883</v>
      </c>
      <c r="D198" s="18"/>
      <c r="E198" s="23">
        <v>4.4000000000000004</v>
      </c>
      <c r="F198" s="25">
        <v>2160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6884</v>
      </c>
      <c r="C199" s="17" t="s">
        <v>6885</v>
      </c>
      <c r="D199" s="18"/>
      <c r="E199" s="24">
        <v>6.85</v>
      </c>
      <c r="F199" s="25">
        <v>4156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/>
      <c r="C200" s="17" t="s">
        <v>6886</v>
      </c>
      <c r="D200" s="18"/>
      <c r="E200" s="23">
        <v>3.4</v>
      </c>
      <c r="F200" s="25">
        <v>7232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6887</v>
      </c>
      <c r="C201" s="17" t="s">
        <v>6888</v>
      </c>
      <c r="D201" s="18"/>
      <c r="E201" s="23">
        <v>13.1</v>
      </c>
      <c r="F201" s="25">
        <v>7367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15.95" customHeight="1" outlineLevel="1" x14ac:dyDescent="0.2">
      <c r="B202" s="17" t="s">
        <v>6889</v>
      </c>
      <c r="C202" s="17" t="s">
        <v>6890</v>
      </c>
      <c r="D202" s="18"/>
      <c r="E202" s="24">
        <v>3.24</v>
      </c>
      <c r="F202" s="25">
        <v>1445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6891</v>
      </c>
      <c r="C203" s="17" t="s">
        <v>6892</v>
      </c>
      <c r="D203" s="18"/>
      <c r="E203" s="23">
        <v>3.7</v>
      </c>
      <c r="F203" s="25">
        <v>1921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6893</v>
      </c>
      <c r="C204" s="17" t="s">
        <v>6894</v>
      </c>
      <c r="D204" s="18"/>
      <c r="E204" s="24">
        <v>5.63</v>
      </c>
      <c r="F204" s="25">
        <v>3174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6895</v>
      </c>
      <c r="C205" s="17" t="s">
        <v>6896</v>
      </c>
      <c r="D205" s="18"/>
      <c r="E205" s="23">
        <v>7.2</v>
      </c>
      <c r="F205" s="25">
        <v>4156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6897</v>
      </c>
      <c r="C206" s="17" t="s">
        <v>6898</v>
      </c>
      <c r="D206" s="18"/>
      <c r="E206" s="23">
        <v>10.9</v>
      </c>
      <c r="F206" s="25">
        <v>6895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6899</v>
      </c>
      <c r="C207" s="17" t="s">
        <v>6900</v>
      </c>
      <c r="D207" s="18"/>
      <c r="E207" s="23">
        <v>1.9</v>
      </c>
      <c r="F207" s="25">
        <v>1056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/>
      <c r="C208" s="17" t="s">
        <v>6901</v>
      </c>
      <c r="D208" s="18"/>
      <c r="E208" s="20">
        <v>11</v>
      </c>
      <c r="F208" s="25">
        <v>9104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6902</v>
      </c>
      <c r="C209" s="17" t="s">
        <v>6903</v>
      </c>
      <c r="D209" s="18"/>
      <c r="E209" s="23">
        <v>7.9</v>
      </c>
      <c r="F209" s="25">
        <v>4947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6904</v>
      </c>
      <c r="C210" s="17" t="s">
        <v>6905</v>
      </c>
      <c r="D210" s="18"/>
      <c r="E210" s="23">
        <v>6.7</v>
      </c>
      <c r="F210" s="25">
        <v>4947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/>
      <c r="C211" s="17" t="s">
        <v>6906</v>
      </c>
      <c r="D211" s="18"/>
      <c r="E211" s="20">
        <v>11</v>
      </c>
      <c r="F211" s="25">
        <v>9104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6907</v>
      </c>
      <c r="C212" s="17" t="s">
        <v>6908</v>
      </c>
      <c r="D212" s="18"/>
      <c r="E212" s="24">
        <v>0.42</v>
      </c>
      <c r="F212" s="20">
        <v>390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6909</v>
      </c>
      <c r="C213" s="17" t="s">
        <v>6910</v>
      </c>
      <c r="D213" s="18"/>
      <c r="E213" s="19">
        <v>0.41599999999999998</v>
      </c>
      <c r="F213" s="20">
        <v>353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17"/>
      <c r="C214" s="17" t="s">
        <v>6911</v>
      </c>
      <c r="D214" s="18"/>
      <c r="E214" s="22"/>
      <c r="F214" s="20">
        <v>285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/>
      <c r="C215" s="17" t="s">
        <v>6912</v>
      </c>
      <c r="D215" s="18"/>
      <c r="E215" s="22"/>
      <c r="F215" s="20">
        <v>270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/>
      <c r="C216" s="17" t="s">
        <v>6913</v>
      </c>
      <c r="D216" s="18"/>
      <c r="E216" s="24">
        <v>0.33</v>
      </c>
      <c r="F216" s="20">
        <v>716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/>
      <c r="C217" s="17" t="s">
        <v>6914</v>
      </c>
      <c r="D217" s="18"/>
      <c r="E217" s="24">
        <v>0.73</v>
      </c>
      <c r="F217" s="25">
        <v>1681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15.95" customHeight="1" outlineLevel="1" x14ac:dyDescent="0.2">
      <c r="B218" s="17" t="s">
        <v>6915</v>
      </c>
      <c r="C218" s="17" t="s">
        <v>6916</v>
      </c>
      <c r="D218" s="18"/>
      <c r="E218" s="19">
        <v>0.80600000000000005</v>
      </c>
      <c r="F218" s="20">
        <v>542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6917</v>
      </c>
      <c r="C219" s="17" t="s">
        <v>6918</v>
      </c>
      <c r="D219" s="18"/>
      <c r="E219" s="24">
        <v>0.31</v>
      </c>
      <c r="F219" s="20">
        <v>227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6919</v>
      </c>
      <c r="C220" s="17" t="s">
        <v>6920</v>
      </c>
      <c r="D220" s="18"/>
      <c r="E220" s="24">
        <v>0.69</v>
      </c>
      <c r="F220" s="20">
        <v>750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6921</v>
      </c>
      <c r="C221" s="17" t="s">
        <v>6922</v>
      </c>
      <c r="D221" s="18"/>
      <c r="E221" s="19">
        <v>0.41199999999999998</v>
      </c>
      <c r="F221" s="20">
        <v>259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6923</v>
      </c>
      <c r="C222" s="17" t="s">
        <v>6924</v>
      </c>
      <c r="D222" s="18"/>
      <c r="E222" s="19">
        <v>0.71399999999999997</v>
      </c>
      <c r="F222" s="20">
        <v>358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6925</v>
      </c>
      <c r="C223" s="17" t="s">
        <v>6926</v>
      </c>
      <c r="D223" s="18"/>
      <c r="E223" s="19">
        <v>2.1579999999999999</v>
      </c>
      <c r="F223" s="25">
        <v>1046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6927</v>
      </c>
      <c r="C224" s="17" t="s">
        <v>6928</v>
      </c>
      <c r="D224" s="18"/>
      <c r="E224" s="24">
        <v>15.71</v>
      </c>
      <c r="F224" s="25">
        <v>7205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6929</v>
      </c>
      <c r="C225" s="17" t="s">
        <v>6930</v>
      </c>
      <c r="D225" s="18"/>
      <c r="E225" s="23">
        <v>8.5</v>
      </c>
      <c r="F225" s="25">
        <v>10267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6931</v>
      </c>
      <c r="C226" s="17" t="s">
        <v>6932</v>
      </c>
      <c r="D226" s="18"/>
      <c r="E226" s="23">
        <v>13.1</v>
      </c>
      <c r="F226" s="25">
        <v>7354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6933</v>
      </c>
      <c r="C227" s="17" t="s">
        <v>6934</v>
      </c>
      <c r="D227" s="18"/>
      <c r="E227" s="23">
        <v>3.1</v>
      </c>
      <c r="F227" s="25">
        <v>1625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6935</v>
      </c>
      <c r="C228" s="17" t="s">
        <v>6936</v>
      </c>
      <c r="D228" s="18"/>
      <c r="E228" s="23">
        <v>3.5</v>
      </c>
      <c r="F228" s="25">
        <v>1949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1" x14ac:dyDescent="0.2">
      <c r="B229" s="17" t="s">
        <v>6937</v>
      </c>
      <c r="C229" s="17" t="s">
        <v>6938</v>
      </c>
      <c r="D229" s="18"/>
      <c r="E229" s="20">
        <v>46</v>
      </c>
      <c r="F229" s="25">
        <v>30000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6939</v>
      </c>
      <c r="C230" s="17" t="s">
        <v>6940</v>
      </c>
      <c r="D230" s="18"/>
      <c r="E230" s="23">
        <v>3.7</v>
      </c>
      <c r="F230" s="25">
        <v>2081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6941</v>
      </c>
      <c r="C231" s="17" t="s">
        <v>6942</v>
      </c>
      <c r="D231" s="18"/>
      <c r="E231" s="24">
        <v>5.63</v>
      </c>
      <c r="F231" s="25">
        <v>3463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6943</v>
      </c>
      <c r="C232" s="17" t="s">
        <v>6944</v>
      </c>
      <c r="D232" s="18"/>
      <c r="E232" s="23">
        <v>7.2</v>
      </c>
      <c r="F232" s="25">
        <v>4156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6945</v>
      </c>
      <c r="C233" s="17" t="s">
        <v>6946</v>
      </c>
      <c r="D233" s="18"/>
      <c r="E233" s="23">
        <v>1.5</v>
      </c>
      <c r="F233" s="25">
        <v>1122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6947</v>
      </c>
      <c r="C234" s="17" t="s">
        <v>6948</v>
      </c>
      <c r="D234" s="18"/>
      <c r="E234" s="23">
        <v>10.9</v>
      </c>
      <c r="F234" s="25">
        <v>6895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6949</v>
      </c>
      <c r="C235" s="17" t="s">
        <v>6950</v>
      </c>
      <c r="D235" s="18"/>
      <c r="E235" s="24">
        <v>1.76</v>
      </c>
      <c r="F235" s="25">
        <v>1224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6951</v>
      </c>
      <c r="C236" s="17" t="s">
        <v>6952</v>
      </c>
      <c r="D236" s="18"/>
      <c r="E236" s="24">
        <v>11.05</v>
      </c>
      <c r="F236" s="25">
        <v>9104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6953</v>
      </c>
      <c r="C237" s="17" t="s">
        <v>6954</v>
      </c>
      <c r="D237" s="18"/>
      <c r="E237" s="20">
        <v>3</v>
      </c>
      <c r="F237" s="25">
        <v>2481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6955</v>
      </c>
      <c r="C238" s="17" t="s">
        <v>6956</v>
      </c>
      <c r="D238" s="18"/>
      <c r="E238" s="23">
        <v>3.4</v>
      </c>
      <c r="F238" s="25">
        <v>2559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6957</v>
      </c>
      <c r="C239" s="17" t="s">
        <v>6958</v>
      </c>
      <c r="D239" s="18"/>
      <c r="E239" s="23">
        <v>3.5</v>
      </c>
      <c r="F239" s="25">
        <v>2582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6959</v>
      </c>
      <c r="C240" s="17" t="s">
        <v>6960</v>
      </c>
      <c r="D240" s="18"/>
      <c r="E240" s="20">
        <v>6</v>
      </c>
      <c r="F240" s="25">
        <v>4386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/>
      <c r="C241" s="17" t="s">
        <v>6961</v>
      </c>
      <c r="D241" s="18"/>
      <c r="E241" s="22"/>
      <c r="F241" s="25">
        <v>2857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17" t="s">
        <v>6962</v>
      </c>
      <c r="C242" s="17" t="s">
        <v>6963</v>
      </c>
      <c r="D242" s="18"/>
      <c r="E242" s="22"/>
      <c r="F242" s="25">
        <v>1573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17" t="s">
        <v>6964</v>
      </c>
      <c r="C243" s="17" t="s">
        <v>6965</v>
      </c>
      <c r="D243" s="18"/>
      <c r="E243" s="23">
        <v>7.5</v>
      </c>
      <c r="F243" s="25">
        <v>4947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17" t="s">
        <v>6966</v>
      </c>
      <c r="C244" s="17" t="s">
        <v>6967</v>
      </c>
      <c r="D244" s="18"/>
      <c r="E244" s="20">
        <v>2</v>
      </c>
      <c r="F244" s="25">
        <v>2333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15.95" customHeight="1" outlineLevel="1" x14ac:dyDescent="0.2">
      <c r="B245" s="17"/>
      <c r="C245" s="17" t="s">
        <v>6968</v>
      </c>
      <c r="D245" s="18"/>
      <c r="E245" s="24">
        <v>21.09</v>
      </c>
      <c r="F245" s="25">
        <v>24996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15.95" customHeight="1" outlineLevel="1" x14ac:dyDescent="0.2">
      <c r="B246" s="17"/>
      <c r="C246" s="17" t="s">
        <v>6969</v>
      </c>
      <c r="D246" s="18"/>
      <c r="E246" s="24">
        <v>13.09</v>
      </c>
      <c r="F246" s="25">
        <v>15339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15.95" customHeight="1" outlineLevel="1" x14ac:dyDescent="0.2">
      <c r="B247" s="17"/>
      <c r="C247" s="17" t="s">
        <v>6970</v>
      </c>
      <c r="D247" s="18"/>
      <c r="E247" s="22"/>
      <c r="F247" s="25">
        <v>1011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x14ac:dyDescent="0.2">
      <c r="B248" s="26">
        <v>4102831</v>
      </c>
      <c r="C248" s="17" t="s">
        <v>6971</v>
      </c>
      <c r="D248" s="18"/>
      <c r="E248" s="24">
        <v>2.15</v>
      </c>
      <c r="F248" s="25">
        <v>5716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15.95" customHeight="1" x14ac:dyDescent="0.2">
      <c r="B249" s="26">
        <v>68143</v>
      </c>
      <c r="C249" s="17" t="s">
        <v>6972</v>
      </c>
      <c r="D249" s="18"/>
      <c r="E249" s="20">
        <v>67</v>
      </c>
      <c r="F249" s="25">
        <v>60000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3">
    <mergeCell ref="B35:F3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3:F33"/>
    <mergeCell ref="B121:F121"/>
    <mergeCell ref="B45:F45"/>
    <mergeCell ref="B48:F48"/>
    <mergeCell ref="B57:F57"/>
    <mergeCell ref="B64:F64"/>
    <mergeCell ref="B65:F65"/>
    <mergeCell ref="B68:F68"/>
    <mergeCell ref="B71:F71"/>
    <mergeCell ref="B90:F90"/>
    <mergeCell ref="B98:F98"/>
    <mergeCell ref="B117:F117"/>
    <mergeCell ref="B118:F118"/>
    <mergeCell ref="B149:F149"/>
    <mergeCell ref="B184:F184"/>
    <mergeCell ref="B188:F188"/>
    <mergeCell ref="B124:F124"/>
    <mergeCell ref="B128:F128"/>
    <mergeCell ref="B133:F133"/>
    <mergeCell ref="B136:F136"/>
    <mergeCell ref="B141:F141"/>
    <mergeCell ref="B148:F148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FCF45-7236-48B2-8152-2D87C5DA711D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6024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6025</v>
      </c>
      <c r="C21" s="17" t="s">
        <v>6026</v>
      </c>
      <c r="D21" s="18"/>
      <c r="E21" s="22"/>
      <c r="F21" s="22"/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26">
        <v>444020</v>
      </c>
      <c r="C22" s="17" t="s">
        <v>6027</v>
      </c>
      <c r="D22" s="18"/>
      <c r="E22" s="19">
        <v>0.20300000000000001</v>
      </c>
      <c r="F22" s="20">
        <v>782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26">
        <v>444025</v>
      </c>
      <c r="C23" s="17" t="s">
        <v>6028</v>
      </c>
      <c r="D23" s="18"/>
      <c r="E23" s="19">
        <v>0.317</v>
      </c>
      <c r="F23" s="25">
        <v>1231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26">
        <v>444032</v>
      </c>
      <c r="C24" s="17" t="s">
        <v>6029</v>
      </c>
      <c r="D24" s="18"/>
      <c r="E24" s="19">
        <v>0.34100000000000003</v>
      </c>
      <c r="F24" s="25">
        <v>1640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26">
        <v>444040</v>
      </c>
      <c r="C25" s="17" t="s">
        <v>6030</v>
      </c>
      <c r="D25" s="18"/>
      <c r="E25" s="19">
        <v>0.55700000000000005</v>
      </c>
      <c r="F25" s="25">
        <v>2457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26">
        <v>444050</v>
      </c>
      <c r="C26" s="17" t="s">
        <v>6031</v>
      </c>
      <c r="D26" s="18"/>
      <c r="E26" s="19">
        <v>0.64200000000000002</v>
      </c>
      <c r="F26" s="25">
        <v>2535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26">
        <v>444063</v>
      </c>
      <c r="C27" s="17" t="s">
        <v>6032</v>
      </c>
      <c r="D27" s="18"/>
      <c r="E27" s="19">
        <v>1.2669999999999999</v>
      </c>
      <c r="F27" s="22"/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26">
        <v>444075</v>
      </c>
      <c r="C28" s="17" t="s">
        <v>6033</v>
      </c>
      <c r="D28" s="18"/>
      <c r="E28" s="19">
        <v>1.4079999999999999</v>
      </c>
      <c r="F28" s="25">
        <v>5448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6">
        <v>444090</v>
      </c>
      <c r="C29" s="17" t="s">
        <v>6034</v>
      </c>
      <c r="D29" s="18"/>
      <c r="E29" s="19">
        <v>1.9750000000000001</v>
      </c>
      <c r="F29" s="22"/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6">
        <v>4440110</v>
      </c>
      <c r="C30" s="17" t="s">
        <v>6035</v>
      </c>
      <c r="D30" s="18"/>
      <c r="E30" s="19">
        <v>2.835</v>
      </c>
      <c r="F30" s="22"/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6036</v>
      </c>
      <c r="C31" s="17" t="s">
        <v>6037</v>
      </c>
      <c r="D31" s="18"/>
      <c r="E31" s="22"/>
      <c r="F31" s="22"/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thickBot="1" x14ac:dyDescent="0.25">
      <c r="B32" s="17" t="s">
        <v>6038</v>
      </c>
      <c r="C32" s="17" t="s">
        <v>6039</v>
      </c>
      <c r="D32" s="18"/>
      <c r="E32" s="22"/>
      <c r="F32" s="22"/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29" t="s">
        <v>6040</v>
      </c>
      <c r="C33" s="129"/>
      <c r="D33" s="129"/>
      <c r="E33" s="129"/>
      <c r="F33" s="129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15.95" customHeight="1" outlineLevel="1" x14ac:dyDescent="0.2">
      <c r="B34" s="26">
        <v>440110</v>
      </c>
      <c r="C34" s="17" t="s">
        <v>6041</v>
      </c>
      <c r="D34" s="18"/>
      <c r="E34" s="19">
        <v>0.66400000000000003</v>
      </c>
      <c r="F34" s="22"/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26">
        <v>440016</v>
      </c>
      <c r="C35" s="17" t="s">
        <v>6042</v>
      </c>
      <c r="D35" s="18"/>
      <c r="E35" s="19">
        <v>4.0000000000000001E-3</v>
      </c>
      <c r="F35" s="22"/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26">
        <v>440020</v>
      </c>
      <c r="C36" s="17" t="s">
        <v>6043</v>
      </c>
      <c r="D36" s="18"/>
      <c r="E36" s="19">
        <v>8.0000000000000002E-3</v>
      </c>
      <c r="F36" s="20">
        <v>18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26">
        <v>440025</v>
      </c>
      <c r="C37" s="17" t="s">
        <v>6044</v>
      </c>
      <c r="D37" s="18"/>
      <c r="E37" s="19">
        <v>1.2999999999999999E-2</v>
      </c>
      <c r="F37" s="20">
        <v>44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5.95" customHeight="1" outlineLevel="1" x14ac:dyDescent="0.2">
      <c r="B38" s="26">
        <v>440032</v>
      </c>
      <c r="C38" s="17" t="s">
        <v>6045</v>
      </c>
      <c r="D38" s="18"/>
      <c r="E38" s="19">
        <v>2.3E-2</v>
      </c>
      <c r="F38" s="20">
        <v>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5.95" customHeight="1" outlineLevel="1" x14ac:dyDescent="0.2">
      <c r="B39" s="26">
        <v>440040</v>
      </c>
      <c r="C39" s="17" t="s">
        <v>6046</v>
      </c>
      <c r="D39" s="18"/>
      <c r="E39" s="19">
        <v>4.3999999999999997E-2</v>
      </c>
      <c r="F39" s="20">
        <v>49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6">
        <v>440050</v>
      </c>
      <c r="C40" s="17" t="s">
        <v>6047</v>
      </c>
      <c r="D40" s="18"/>
      <c r="E40" s="19">
        <v>7.3999999999999996E-2</v>
      </c>
      <c r="F40" s="20">
        <v>97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6">
        <v>440063</v>
      </c>
      <c r="C41" s="17" t="s">
        <v>6048</v>
      </c>
      <c r="D41" s="18"/>
      <c r="E41" s="24">
        <v>0.14000000000000001</v>
      </c>
      <c r="F41" s="20">
        <v>154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6">
        <v>440075</v>
      </c>
      <c r="C42" s="17" t="s">
        <v>6049</v>
      </c>
      <c r="D42" s="18"/>
      <c r="E42" s="19">
        <v>0.20699999999999999</v>
      </c>
      <c r="F42" s="20">
        <v>333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6">
        <v>440090</v>
      </c>
      <c r="C43" s="17" t="s">
        <v>6050</v>
      </c>
      <c r="D43" s="18"/>
      <c r="E43" s="19">
        <v>0.35599999999999998</v>
      </c>
      <c r="F43" s="20">
        <v>475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6">
        <v>440015</v>
      </c>
      <c r="C44" s="17" t="s">
        <v>6051</v>
      </c>
      <c r="D44" s="18"/>
      <c r="E44" s="24">
        <v>0.01</v>
      </c>
      <c r="F44" s="22"/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1" x14ac:dyDescent="0.2">
      <c r="B45" s="26">
        <v>440026</v>
      </c>
      <c r="C45" s="17" t="s">
        <v>6052</v>
      </c>
      <c r="D45" s="18"/>
      <c r="E45" s="19">
        <v>1.9E-2</v>
      </c>
      <c r="F45" s="20">
        <v>54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1" x14ac:dyDescent="0.2">
      <c r="B46" s="26">
        <v>440010</v>
      </c>
      <c r="C46" s="17" t="s">
        <v>6053</v>
      </c>
      <c r="D46" s="18"/>
      <c r="E46" s="22"/>
      <c r="F46" s="20">
        <v>59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1" x14ac:dyDescent="0.2">
      <c r="B47" s="26">
        <v>440014</v>
      </c>
      <c r="C47" s="17" t="s">
        <v>6054</v>
      </c>
      <c r="D47" s="18"/>
      <c r="E47" s="19">
        <v>7.0000000000000001E-3</v>
      </c>
      <c r="F47" s="22"/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6">
        <v>440027</v>
      </c>
      <c r="C48" s="17" t="s">
        <v>6055</v>
      </c>
      <c r="D48" s="18"/>
      <c r="E48" s="19">
        <v>1.0999999999999999E-2</v>
      </c>
      <c r="F48" s="20">
        <v>32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1" thickBot="1" x14ac:dyDescent="0.25">
      <c r="B49" s="26">
        <v>441025</v>
      </c>
      <c r="C49" s="17" t="s">
        <v>6056</v>
      </c>
      <c r="D49" s="18"/>
      <c r="E49" s="22"/>
      <c r="F49" s="22"/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9" t="s">
        <v>6057</v>
      </c>
      <c r="C50" s="129"/>
      <c r="D50" s="129"/>
      <c r="E50" s="129"/>
      <c r="F50" s="129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32.1" customHeight="1" outlineLevel="1" x14ac:dyDescent="0.2">
      <c r="B51" s="17" t="s">
        <v>6058</v>
      </c>
      <c r="C51" s="17" t="s">
        <v>6059</v>
      </c>
      <c r="D51" s="18"/>
      <c r="E51" s="22"/>
      <c r="F51" s="22"/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/>
      <c r="C52" s="17" t="s">
        <v>6060</v>
      </c>
      <c r="D52" s="18"/>
      <c r="E52" s="22"/>
      <c r="F52" s="20">
        <v>21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1" x14ac:dyDescent="0.2">
      <c r="B53" s="17" t="s">
        <v>6061</v>
      </c>
      <c r="C53" s="17" t="s">
        <v>6062</v>
      </c>
      <c r="D53" s="18"/>
      <c r="E53" s="19">
        <v>7.0000000000000001E-3</v>
      </c>
      <c r="F53" s="22"/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1" x14ac:dyDescent="0.2">
      <c r="B54" s="26">
        <v>450032</v>
      </c>
      <c r="C54" s="17" t="s">
        <v>6063</v>
      </c>
      <c r="D54" s="18"/>
      <c r="E54" s="19">
        <v>5.0129999999999999</v>
      </c>
      <c r="F54" s="25">
        <v>11840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26">
        <v>450064</v>
      </c>
      <c r="C55" s="17" t="s">
        <v>6064</v>
      </c>
      <c r="D55" s="18"/>
      <c r="E55" s="19">
        <v>9.875</v>
      </c>
      <c r="F55" s="25">
        <v>26048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26">
        <v>450032110</v>
      </c>
      <c r="C56" s="17" t="s">
        <v>6065</v>
      </c>
      <c r="D56" s="18"/>
      <c r="E56" s="20">
        <v>73</v>
      </c>
      <c r="F56" s="25">
        <v>15643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1" x14ac:dyDescent="0.2">
      <c r="B57" s="26">
        <v>450110</v>
      </c>
      <c r="C57" s="17" t="s">
        <v>6066</v>
      </c>
      <c r="D57" s="18"/>
      <c r="E57" s="23">
        <v>11.6</v>
      </c>
      <c r="F57" s="25">
        <v>24305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6067</v>
      </c>
      <c r="C58" s="17" t="s">
        <v>6068</v>
      </c>
      <c r="D58" s="18"/>
      <c r="E58" s="19">
        <v>0.19800000000000001</v>
      </c>
      <c r="F58" s="25">
        <v>4631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32.1" customHeight="1" outlineLevel="1" x14ac:dyDescent="0.2">
      <c r="B59" s="17" t="s">
        <v>6069</v>
      </c>
      <c r="C59" s="17" t="s">
        <v>6070</v>
      </c>
      <c r="D59" s="18"/>
      <c r="E59" s="19">
        <v>8.7999999999999995E-2</v>
      </c>
      <c r="F59" s="25">
        <v>2486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32.1" customHeight="1" outlineLevel="1" x14ac:dyDescent="0.2">
      <c r="B60" s="17" t="s">
        <v>6071</v>
      </c>
      <c r="C60" s="17" t="s">
        <v>6072</v>
      </c>
      <c r="D60" s="18"/>
      <c r="E60" s="19">
        <v>7.6999999999999999E-2</v>
      </c>
      <c r="F60" s="25">
        <v>2486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/>
      <c r="C61" s="17" t="s">
        <v>6073</v>
      </c>
      <c r="D61" s="18"/>
      <c r="E61" s="22"/>
      <c r="F61" s="25">
        <v>1490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32.1" customHeight="1" outlineLevel="1" x14ac:dyDescent="0.2">
      <c r="B62" s="17"/>
      <c r="C62" s="17" t="s">
        <v>6074</v>
      </c>
      <c r="D62" s="18"/>
      <c r="E62" s="22"/>
      <c r="F62" s="25">
        <v>1206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/>
      <c r="C63" s="17" t="s">
        <v>6075</v>
      </c>
      <c r="D63" s="18"/>
      <c r="E63" s="22"/>
      <c r="F63" s="25">
        <v>1354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1" x14ac:dyDescent="0.2">
      <c r="B64" s="17"/>
      <c r="C64" s="17" t="s">
        <v>6076</v>
      </c>
      <c r="D64" s="18"/>
      <c r="E64" s="22"/>
      <c r="F64" s="25">
        <v>1733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x14ac:dyDescent="0.2">
      <c r="B65" s="17"/>
      <c r="C65" s="17" t="s">
        <v>6077</v>
      </c>
      <c r="D65" s="18"/>
      <c r="E65" s="22"/>
      <c r="F65" s="25">
        <v>1508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1" x14ac:dyDescent="0.2">
      <c r="B66" s="17"/>
      <c r="C66" s="17" t="s">
        <v>6078</v>
      </c>
      <c r="D66" s="18"/>
      <c r="E66" s="22"/>
      <c r="F66" s="25">
        <v>2680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32.1" customHeight="1" outlineLevel="1" x14ac:dyDescent="0.2">
      <c r="B67" s="17"/>
      <c r="C67" s="17" t="s">
        <v>6079</v>
      </c>
      <c r="D67" s="18"/>
      <c r="E67" s="22"/>
      <c r="F67" s="25">
        <v>3086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/>
      <c r="C68" s="17" t="s">
        <v>6080</v>
      </c>
      <c r="D68" s="18"/>
      <c r="E68" s="22"/>
      <c r="F68" s="25">
        <v>4572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5.95" customHeight="1" outlineLevel="1" x14ac:dyDescent="0.2">
      <c r="B69" s="26">
        <v>6570421</v>
      </c>
      <c r="C69" s="17" t="s">
        <v>6081</v>
      </c>
      <c r="D69" s="18"/>
      <c r="E69" s="22"/>
      <c r="F69" s="22"/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5.95" customHeight="1" outlineLevel="1" x14ac:dyDescent="0.2">
      <c r="B70" s="26">
        <v>657042</v>
      </c>
      <c r="C70" s="17" t="s">
        <v>6082</v>
      </c>
      <c r="D70" s="18"/>
      <c r="E70" s="24">
        <v>0.37</v>
      </c>
      <c r="F70" s="22"/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26">
        <v>657076</v>
      </c>
      <c r="C71" s="17" t="s">
        <v>6083</v>
      </c>
      <c r="D71" s="18"/>
      <c r="E71" s="19">
        <v>1.792</v>
      </c>
      <c r="F71" s="25">
        <v>4832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26">
        <v>65707563</v>
      </c>
      <c r="C72" s="17" t="s">
        <v>6084</v>
      </c>
      <c r="D72" s="18"/>
      <c r="E72" s="22"/>
      <c r="F72" s="22"/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6">
        <v>657075</v>
      </c>
      <c r="C73" s="17" t="s">
        <v>6085</v>
      </c>
      <c r="D73" s="18"/>
      <c r="E73" s="22"/>
      <c r="F73" s="25">
        <v>11707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26">
        <v>450032111</v>
      </c>
      <c r="C74" s="17" t="s">
        <v>6086</v>
      </c>
      <c r="D74" s="18"/>
      <c r="E74" s="20">
        <v>101</v>
      </c>
      <c r="F74" s="25">
        <v>342722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6087</v>
      </c>
      <c r="C75" s="17" t="s">
        <v>6088</v>
      </c>
      <c r="D75" s="18"/>
      <c r="E75" s="22"/>
      <c r="F75" s="22"/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5.95" customHeight="1" outlineLevel="1" thickBot="1" x14ac:dyDescent="0.25">
      <c r="B76" s="17" t="s">
        <v>6089</v>
      </c>
      <c r="C76" s="17" t="s">
        <v>6090</v>
      </c>
      <c r="D76" s="18"/>
      <c r="E76" s="19">
        <v>2.1999999999999999E-2</v>
      </c>
      <c r="F76" s="25">
        <v>3701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29" t="s">
        <v>6091</v>
      </c>
      <c r="C77" s="129"/>
      <c r="D77" s="129"/>
      <c r="E77" s="129"/>
      <c r="F77" s="129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32.1" customHeight="1" outlineLevel="1" x14ac:dyDescent="0.2">
      <c r="B78" s="26">
        <v>452025</v>
      </c>
      <c r="C78" s="17" t="s">
        <v>6092</v>
      </c>
      <c r="D78" s="18"/>
      <c r="E78" s="22"/>
      <c r="F78" s="20">
        <v>212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x14ac:dyDescent="0.2">
      <c r="B79" s="26">
        <v>4420120</v>
      </c>
      <c r="C79" s="17" t="s">
        <v>6093</v>
      </c>
      <c r="D79" s="18"/>
      <c r="E79" s="19">
        <v>0.113</v>
      </c>
      <c r="F79" s="20">
        <v>433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x14ac:dyDescent="0.2">
      <c r="B80" s="26">
        <v>4420200</v>
      </c>
      <c r="C80" s="17" t="s">
        <v>6094</v>
      </c>
      <c r="D80" s="18"/>
      <c r="E80" s="19">
        <v>0.113</v>
      </c>
      <c r="F80" s="20">
        <v>217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6">
        <v>442025</v>
      </c>
      <c r="C81" s="17" t="s">
        <v>6095</v>
      </c>
      <c r="D81" s="18"/>
      <c r="E81" s="19">
        <v>0.16300000000000001</v>
      </c>
      <c r="F81" s="22"/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1" x14ac:dyDescent="0.2">
      <c r="B82" s="78">
        <v>442025</v>
      </c>
      <c r="C82" s="17" t="s">
        <v>6096</v>
      </c>
      <c r="D82" s="18"/>
      <c r="E82" s="19">
        <v>0.16300000000000001</v>
      </c>
      <c r="F82" s="20">
        <v>310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6">
        <v>4420320</v>
      </c>
      <c r="C83" s="17" t="s">
        <v>6097</v>
      </c>
      <c r="D83" s="18"/>
      <c r="E83" s="19">
        <v>0.27100000000000002</v>
      </c>
      <c r="F83" s="22"/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1" x14ac:dyDescent="0.2">
      <c r="B84" s="26">
        <v>442032</v>
      </c>
      <c r="C84" s="17" t="s">
        <v>6098</v>
      </c>
      <c r="D84" s="18"/>
      <c r="E84" s="19">
        <v>0.27100000000000002</v>
      </c>
      <c r="F84" s="20">
        <v>840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15.95" customHeight="1" outlineLevel="1" x14ac:dyDescent="0.2">
      <c r="B85" s="26">
        <v>4420400</v>
      </c>
      <c r="C85" s="17" t="s">
        <v>6099</v>
      </c>
      <c r="D85" s="18"/>
      <c r="E85" s="19">
        <v>0.499</v>
      </c>
      <c r="F85" s="25">
        <v>1297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32.1" customHeight="1" outlineLevel="1" x14ac:dyDescent="0.2">
      <c r="B86" s="26">
        <v>442040</v>
      </c>
      <c r="C86" s="17" t="s">
        <v>6100</v>
      </c>
      <c r="D86" s="18"/>
      <c r="E86" s="19">
        <v>0.499</v>
      </c>
      <c r="F86" s="25">
        <v>1830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26">
        <v>4420500</v>
      </c>
      <c r="C87" s="17" t="s">
        <v>6101</v>
      </c>
      <c r="D87" s="18"/>
      <c r="E87" s="19">
        <v>0.79100000000000004</v>
      </c>
      <c r="F87" s="25">
        <v>2006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26">
        <v>442050</v>
      </c>
      <c r="C88" s="17" t="s">
        <v>6102</v>
      </c>
      <c r="D88" s="18"/>
      <c r="E88" s="19">
        <v>0.79100000000000004</v>
      </c>
      <c r="F88" s="25">
        <v>2833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1" x14ac:dyDescent="0.2">
      <c r="B89" s="26">
        <v>4420630</v>
      </c>
      <c r="C89" s="17" t="s">
        <v>6103</v>
      </c>
      <c r="D89" s="18"/>
      <c r="E89" s="19">
        <v>1.462</v>
      </c>
      <c r="F89" s="25">
        <v>6915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1" x14ac:dyDescent="0.2">
      <c r="B90" s="26">
        <v>442063</v>
      </c>
      <c r="C90" s="17" t="s">
        <v>6104</v>
      </c>
      <c r="D90" s="18"/>
      <c r="E90" s="19">
        <v>1.462</v>
      </c>
      <c r="F90" s="25">
        <v>4052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26">
        <v>442077</v>
      </c>
      <c r="C91" s="17" t="s">
        <v>6105</v>
      </c>
      <c r="D91" s="18"/>
      <c r="E91" s="24">
        <v>2.29</v>
      </c>
      <c r="F91" s="25">
        <v>7075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1" x14ac:dyDescent="0.2">
      <c r="B92" s="26">
        <v>4420631</v>
      </c>
      <c r="C92" s="17" t="s">
        <v>6106</v>
      </c>
      <c r="D92" s="18"/>
      <c r="E92" s="22"/>
      <c r="F92" s="25">
        <v>4584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15.95" customHeight="1" outlineLevel="1" x14ac:dyDescent="0.2">
      <c r="B93" s="26">
        <v>442075</v>
      </c>
      <c r="C93" s="17" t="s">
        <v>6107</v>
      </c>
      <c r="D93" s="18"/>
      <c r="E93" s="22"/>
      <c r="F93" s="22"/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26">
        <v>442076</v>
      </c>
      <c r="C94" s="17" t="s">
        <v>6108</v>
      </c>
      <c r="D94" s="18"/>
      <c r="E94" s="22"/>
      <c r="F94" s="22"/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26">
        <v>442026</v>
      </c>
      <c r="C95" s="17" t="s">
        <v>6109</v>
      </c>
      <c r="D95" s="18"/>
      <c r="E95" s="19">
        <v>0.42599999999999999</v>
      </c>
      <c r="F95" s="22"/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26">
        <v>456027</v>
      </c>
      <c r="C96" s="17" t="s">
        <v>6110</v>
      </c>
      <c r="D96" s="18"/>
      <c r="E96" s="19">
        <v>0.26200000000000001</v>
      </c>
      <c r="F96" s="20">
        <v>684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32.1" customHeight="1" outlineLevel="1" x14ac:dyDescent="0.2">
      <c r="B97" s="26">
        <v>4560271</v>
      </c>
      <c r="C97" s="17" t="s">
        <v>6111</v>
      </c>
      <c r="D97" s="18"/>
      <c r="E97" s="22"/>
      <c r="F97" s="25">
        <v>1155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32.1" customHeight="1" outlineLevel="1" x14ac:dyDescent="0.2">
      <c r="B98" s="26">
        <v>456028</v>
      </c>
      <c r="C98" s="17" t="s">
        <v>6112</v>
      </c>
      <c r="D98" s="18"/>
      <c r="E98" s="19">
        <v>0.30599999999999999</v>
      </c>
      <c r="F98" s="25">
        <v>1008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32.1" customHeight="1" outlineLevel="1" x14ac:dyDescent="0.2">
      <c r="B99" s="78">
        <v>456028</v>
      </c>
      <c r="C99" s="17" t="s">
        <v>6113</v>
      </c>
      <c r="D99" s="18"/>
      <c r="E99" s="19">
        <v>0.30599999999999999</v>
      </c>
      <c r="F99" s="25">
        <v>1431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26">
        <v>455020</v>
      </c>
      <c r="C100" s="17" t="s">
        <v>6114</v>
      </c>
      <c r="D100" s="18"/>
      <c r="E100" s="19">
        <v>0.36799999999999999</v>
      </c>
      <c r="F100" s="25">
        <v>1279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15.95" customHeight="1" outlineLevel="1" x14ac:dyDescent="0.2">
      <c r="B101" s="26">
        <v>455025</v>
      </c>
      <c r="C101" s="17" t="s">
        <v>6115</v>
      </c>
      <c r="D101" s="18"/>
      <c r="E101" s="24">
        <v>0.52</v>
      </c>
      <c r="F101" s="25">
        <v>2265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26">
        <v>455032</v>
      </c>
      <c r="C102" s="17" t="s">
        <v>6116</v>
      </c>
      <c r="D102" s="18"/>
      <c r="E102" s="19">
        <v>0.75800000000000001</v>
      </c>
      <c r="F102" s="25">
        <v>3699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26">
        <v>455040</v>
      </c>
      <c r="C103" s="17" t="s">
        <v>6117</v>
      </c>
      <c r="D103" s="18"/>
      <c r="E103" s="19">
        <v>1.3320000000000001</v>
      </c>
      <c r="F103" s="22"/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26">
        <v>455050</v>
      </c>
      <c r="C104" s="17" t="s">
        <v>6118</v>
      </c>
      <c r="D104" s="18"/>
      <c r="E104" s="24">
        <v>1.97</v>
      </c>
      <c r="F104" s="22"/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26">
        <v>455063</v>
      </c>
      <c r="C105" s="17" t="s">
        <v>6119</v>
      </c>
      <c r="D105" s="18"/>
      <c r="E105" s="19">
        <v>3.335</v>
      </c>
      <c r="F105" s="22"/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32.1" customHeight="1" outlineLevel="1" x14ac:dyDescent="0.2">
      <c r="B106" s="26">
        <v>442021</v>
      </c>
      <c r="C106" s="17" t="s">
        <v>6120</v>
      </c>
      <c r="D106" s="18"/>
      <c r="E106" s="19">
        <v>0.30299999999999999</v>
      </c>
      <c r="F106" s="20">
        <v>675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1" x14ac:dyDescent="0.2">
      <c r="B107" s="26">
        <v>442027</v>
      </c>
      <c r="C107" s="17" t="s">
        <v>6121</v>
      </c>
      <c r="D107" s="18"/>
      <c r="E107" s="19">
        <v>0.42599999999999999</v>
      </c>
      <c r="F107" s="20">
        <v>841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32.1" customHeight="1" outlineLevel="1" x14ac:dyDescent="0.2">
      <c r="B108" s="26">
        <v>442033</v>
      </c>
      <c r="C108" s="17" t="s">
        <v>6122</v>
      </c>
      <c r="D108" s="18"/>
      <c r="E108" s="19">
        <v>0.63500000000000001</v>
      </c>
      <c r="F108" s="25">
        <v>1432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15.95" customHeight="1" outlineLevel="1" x14ac:dyDescent="0.2">
      <c r="B109" s="17" t="s">
        <v>6123</v>
      </c>
      <c r="C109" s="17" t="s">
        <v>6124</v>
      </c>
      <c r="D109" s="18"/>
      <c r="E109" s="22"/>
      <c r="F109" s="22"/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32.1" customHeight="1" outlineLevel="1" x14ac:dyDescent="0.2">
      <c r="B110" s="26">
        <v>442041</v>
      </c>
      <c r="C110" s="17" t="s">
        <v>6125</v>
      </c>
      <c r="D110" s="18"/>
      <c r="E110" s="19">
        <v>1.111</v>
      </c>
      <c r="F110" s="22"/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32.1" customHeight="1" outlineLevel="1" x14ac:dyDescent="0.2">
      <c r="B111" s="26">
        <v>442051</v>
      </c>
      <c r="C111" s="17" t="s">
        <v>6126</v>
      </c>
      <c r="D111" s="18"/>
      <c r="E111" s="19">
        <v>1.597</v>
      </c>
      <c r="F111" s="25">
        <v>7774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32.1" customHeight="1" outlineLevel="1" x14ac:dyDescent="0.2">
      <c r="B112" s="26">
        <v>442064</v>
      </c>
      <c r="C112" s="17" t="s">
        <v>6127</v>
      </c>
      <c r="D112" s="18"/>
      <c r="E112" s="24">
        <v>2.5299999999999998</v>
      </c>
      <c r="F112" s="25">
        <v>12645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1" x14ac:dyDescent="0.2">
      <c r="B113" s="26">
        <v>442022</v>
      </c>
      <c r="C113" s="17" t="s">
        <v>6128</v>
      </c>
      <c r="D113" s="18"/>
      <c r="E113" s="19">
        <v>0.307</v>
      </c>
      <c r="F113" s="20">
        <v>618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32.1" customHeight="1" outlineLevel="1" x14ac:dyDescent="0.2">
      <c r="B114" s="26">
        <v>442028</v>
      </c>
      <c r="C114" s="17" t="s">
        <v>6129</v>
      </c>
      <c r="D114" s="18"/>
      <c r="E114" s="19">
        <v>0.436</v>
      </c>
      <c r="F114" s="20">
        <v>971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1" x14ac:dyDescent="0.2">
      <c r="B115" s="26">
        <v>442034</v>
      </c>
      <c r="C115" s="17" t="s">
        <v>6130</v>
      </c>
      <c r="D115" s="18"/>
      <c r="E115" s="19">
        <v>0.68500000000000005</v>
      </c>
      <c r="F115" s="25">
        <v>1569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26">
        <v>442042</v>
      </c>
      <c r="C116" s="17" t="s">
        <v>6131</v>
      </c>
      <c r="D116" s="18"/>
      <c r="E116" s="19">
        <v>1.181</v>
      </c>
      <c r="F116" s="25">
        <v>6588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6">
        <v>442052</v>
      </c>
      <c r="C117" s="17" t="s">
        <v>6132</v>
      </c>
      <c r="D117" s="18"/>
      <c r="E117" s="19">
        <v>1.853</v>
      </c>
      <c r="F117" s="25">
        <v>7941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6">
        <v>442065</v>
      </c>
      <c r="C118" s="17" t="s">
        <v>6133</v>
      </c>
      <c r="D118" s="18"/>
      <c r="E118" s="19">
        <v>2.6720000000000002</v>
      </c>
      <c r="F118" s="22"/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26">
        <v>456020</v>
      </c>
      <c r="C119" s="17" t="s">
        <v>6134</v>
      </c>
      <c r="D119" s="18"/>
      <c r="E119" s="19">
        <v>0.27300000000000002</v>
      </c>
      <c r="F119" s="25">
        <v>1205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79">
        <v>456020</v>
      </c>
      <c r="C120" s="17" t="s">
        <v>6135</v>
      </c>
      <c r="D120" s="18"/>
      <c r="E120" s="19">
        <v>0.27300000000000002</v>
      </c>
      <c r="F120" s="25">
        <v>1144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26">
        <v>456025</v>
      </c>
      <c r="C121" s="17" t="s">
        <v>6136</v>
      </c>
      <c r="D121" s="18"/>
      <c r="E121" s="19">
        <v>0.32500000000000001</v>
      </c>
      <c r="F121" s="25">
        <v>1056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thickBot="1" x14ac:dyDescent="0.25">
      <c r="B122" s="78">
        <v>456025</v>
      </c>
      <c r="C122" s="17" t="s">
        <v>6137</v>
      </c>
      <c r="D122" s="18"/>
      <c r="E122" s="19">
        <v>0.32500000000000001</v>
      </c>
      <c r="F122" s="20">
        <v>814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9" t="s">
        <v>6138</v>
      </c>
      <c r="C123" s="129"/>
      <c r="D123" s="129"/>
      <c r="E123" s="129"/>
      <c r="F123" s="129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15.95" customHeight="1" outlineLevel="1" x14ac:dyDescent="0.2">
      <c r="B124" s="26">
        <v>460017</v>
      </c>
      <c r="C124" s="17" t="s">
        <v>6139</v>
      </c>
      <c r="D124" s="18"/>
      <c r="E124" s="19">
        <v>1.2999999999999999E-2</v>
      </c>
      <c r="F124" s="20">
        <v>27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26">
        <v>460021</v>
      </c>
      <c r="C125" s="17" t="s">
        <v>6140</v>
      </c>
      <c r="D125" s="18"/>
      <c r="E125" s="19">
        <v>1.9E-2</v>
      </c>
      <c r="F125" s="20">
        <v>21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26">
        <v>460026</v>
      </c>
      <c r="C126" s="17" t="s">
        <v>6141</v>
      </c>
      <c r="D126" s="18"/>
      <c r="E126" s="19">
        <v>2.1999999999999999E-2</v>
      </c>
      <c r="F126" s="20">
        <v>39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x14ac:dyDescent="0.2">
      <c r="B127" s="26">
        <v>460033</v>
      </c>
      <c r="C127" s="17" t="s">
        <v>6142</v>
      </c>
      <c r="D127" s="18"/>
      <c r="E127" s="22"/>
      <c r="F127" s="22"/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26">
        <v>460016</v>
      </c>
      <c r="C128" s="17" t="s">
        <v>6143</v>
      </c>
      <c r="D128" s="18"/>
      <c r="E128" s="22"/>
      <c r="F128" s="20">
        <v>14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32.1" customHeight="1" outlineLevel="1" x14ac:dyDescent="0.2">
      <c r="B129" s="26">
        <v>460020</v>
      </c>
      <c r="C129" s="17" t="s">
        <v>6144</v>
      </c>
      <c r="D129" s="18"/>
      <c r="E129" s="19">
        <v>8.9999999999999993E-3</v>
      </c>
      <c r="F129" s="20">
        <v>14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26">
        <v>460025</v>
      </c>
      <c r="C130" s="17" t="s">
        <v>6145</v>
      </c>
      <c r="D130" s="18"/>
      <c r="E130" s="19">
        <v>1.0999999999999999E-2</v>
      </c>
      <c r="F130" s="20">
        <v>14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26">
        <v>460032</v>
      </c>
      <c r="C131" s="17" t="s">
        <v>6146</v>
      </c>
      <c r="D131" s="18"/>
      <c r="E131" s="19">
        <v>1.4E-2</v>
      </c>
      <c r="F131" s="20">
        <v>22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x14ac:dyDescent="0.2">
      <c r="B132" s="26">
        <v>460040</v>
      </c>
      <c r="C132" s="17" t="s">
        <v>6147</v>
      </c>
      <c r="D132" s="18"/>
      <c r="E132" s="19">
        <v>1.7999999999999999E-2</v>
      </c>
      <c r="F132" s="20">
        <v>28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6">
        <v>460050</v>
      </c>
      <c r="C133" s="17" t="s">
        <v>6148</v>
      </c>
      <c r="D133" s="18"/>
      <c r="E133" s="19">
        <v>2.5000000000000001E-2</v>
      </c>
      <c r="F133" s="20">
        <v>33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1" x14ac:dyDescent="0.2">
      <c r="B134" s="26">
        <v>460063</v>
      </c>
      <c r="C134" s="17" t="s">
        <v>6149</v>
      </c>
      <c r="D134" s="18"/>
      <c r="E134" s="19">
        <v>3.4000000000000002E-2</v>
      </c>
      <c r="F134" s="20">
        <v>48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5.95" customHeight="1" outlineLevel="1" x14ac:dyDescent="0.2">
      <c r="B135" s="26">
        <v>460075</v>
      </c>
      <c r="C135" s="17" t="s">
        <v>6150</v>
      </c>
      <c r="D135" s="18"/>
      <c r="E135" s="19">
        <v>4.1000000000000002E-2</v>
      </c>
      <c r="F135" s="20">
        <v>93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1" x14ac:dyDescent="0.2">
      <c r="B136" s="26">
        <v>460090</v>
      </c>
      <c r="C136" s="17" t="s">
        <v>6151</v>
      </c>
      <c r="D136" s="18"/>
      <c r="E136" s="19">
        <v>7.4999999999999997E-2</v>
      </c>
      <c r="F136" s="20">
        <v>175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15.95" customHeight="1" outlineLevel="1" x14ac:dyDescent="0.2">
      <c r="B137" s="26">
        <v>460110</v>
      </c>
      <c r="C137" s="17" t="s">
        <v>6152</v>
      </c>
      <c r="D137" s="18"/>
      <c r="E137" s="19">
        <v>0.123</v>
      </c>
      <c r="F137" s="20">
        <v>290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5.95" customHeight="1" outlineLevel="1" x14ac:dyDescent="0.2">
      <c r="B138" s="26">
        <v>461020</v>
      </c>
      <c r="C138" s="17" t="s">
        <v>6153</v>
      </c>
      <c r="D138" s="18"/>
      <c r="E138" s="19">
        <v>1.6E-2</v>
      </c>
      <c r="F138" s="20">
        <v>31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15.95" customHeight="1" outlineLevel="1" x14ac:dyDescent="0.2">
      <c r="B139" s="26">
        <v>461025</v>
      </c>
      <c r="C139" s="17" t="s">
        <v>6154</v>
      </c>
      <c r="D139" s="18"/>
      <c r="E139" s="19">
        <v>2.1000000000000001E-2</v>
      </c>
      <c r="F139" s="20">
        <v>32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6">
        <v>461032</v>
      </c>
      <c r="C140" s="17" t="s">
        <v>6155</v>
      </c>
      <c r="D140" s="18"/>
      <c r="E140" s="19">
        <v>3.1E-2</v>
      </c>
      <c r="F140" s="20">
        <v>44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26">
        <v>461040</v>
      </c>
      <c r="C141" s="17" t="s">
        <v>6156</v>
      </c>
      <c r="D141" s="18"/>
      <c r="E141" s="19">
        <v>3.5999999999999997E-2</v>
      </c>
      <c r="F141" s="20">
        <v>64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26">
        <v>461050</v>
      </c>
      <c r="C142" s="17" t="s">
        <v>6157</v>
      </c>
      <c r="D142" s="18"/>
      <c r="E142" s="19">
        <v>5.7000000000000002E-2</v>
      </c>
      <c r="F142" s="20">
        <v>78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26">
        <v>461063</v>
      </c>
      <c r="C143" s="17" t="s">
        <v>6158</v>
      </c>
      <c r="D143" s="18"/>
      <c r="E143" s="19">
        <v>6.4000000000000001E-2</v>
      </c>
      <c r="F143" s="20">
        <v>116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29" t="s">
        <v>6159</v>
      </c>
      <c r="C144" s="129"/>
      <c r="D144" s="129"/>
      <c r="E144" s="129"/>
      <c r="F144" s="129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2:13" s="2" customFormat="1" ht="32.1" customHeight="1" outlineLevel="1" x14ac:dyDescent="0.2">
      <c r="B145" s="26">
        <v>410020</v>
      </c>
      <c r="C145" s="17" t="s">
        <v>6160</v>
      </c>
      <c r="D145" s="18"/>
      <c r="E145" s="19">
        <v>1.2E-2</v>
      </c>
      <c r="F145" s="20">
        <v>22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26">
        <v>410025</v>
      </c>
      <c r="C146" s="17" t="s">
        <v>6161</v>
      </c>
      <c r="D146" s="18"/>
      <c r="E146" s="24">
        <v>0.02</v>
      </c>
      <c r="F146" s="20">
        <v>34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6">
        <v>410032</v>
      </c>
      <c r="C147" s="17" t="s">
        <v>6162</v>
      </c>
      <c r="D147" s="18"/>
      <c r="E147" s="19">
        <v>3.3000000000000002E-2</v>
      </c>
      <c r="F147" s="20">
        <v>51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6">
        <v>410040</v>
      </c>
      <c r="C148" s="17" t="s">
        <v>6163</v>
      </c>
      <c r="D148" s="18"/>
      <c r="E148" s="19">
        <v>5.0999999999999997E-2</v>
      </c>
      <c r="F148" s="20">
        <v>71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26">
        <v>410050</v>
      </c>
      <c r="C149" s="17" t="s">
        <v>6164</v>
      </c>
      <c r="D149" s="18"/>
      <c r="E149" s="19">
        <v>0.94299999999999995</v>
      </c>
      <c r="F149" s="20">
        <v>149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26">
        <v>410063</v>
      </c>
      <c r="C150" s="17" t="s">
        <v>6165</v>
      </c>
      <c r="D150" s="18"/>
      <c r="E150" s="24">
        <v>0.18</v>
      </c>
      <c r="F150" s="20">
        <v>252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26">
        <v>410075</v>
      </c>
      <c r="C151" s="17" t="s">
        <v>6166</v>
      </c>
      <c r="D151" s="18"/>
      <c r="E151" s="24">
        <v>0.24</v>
      </c>
      <c r="F151" s="20">
        <v>310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26">
        <v>410090</v>
      </c>
      <c r="C152" s="17" t="s">
        <v>6167</v>
      </c>
      <c r="D152" s="18"/>
      <c r="E152" s="19">
        <v>0.39600000000000002</v>
      </c>
      <c r="F152" s="20">
        <v>693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15.95" customHeight="1" outlineLevel="1" x14ac:dyDescent="0.2">
      <c r="B153" s="26">
        <v>410110</v>
      </c>
      <c r="C153" s="17" t="s">
        <v>6168</v>
      </c>
      <c r="D153" s="18"/>
      <c r="E153" s="19">
        <v>0.747</v>
      </c>
      <c r="F153" s="22"/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15.95" customHeight="1" outlineLevel="1" x14ac:dyDescent="0.2">
      <c r="B154" s="26">
        <v>410116</v>
      </c>
      <c r="C154" s="17" t="s">
        <v>6169</v>
      </c>
      <c r="D154" s="18"/>
      <c r="E154" s="19">
        <v>0.96699999999999997</v>
      </c>
      <c r="F154" s="25">
        <v>1480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1" x14ac:dyDescent="0.2">
      <c r="B155" s="26">
        <v>410116160</v>
      </c>
      <c r="C155" s="17" t="s">
        <v>6170</v>
      </c>
      <c r="D155" s="18"/>
      <c r="E155" s="22"/>
      <c r="F155" s="22"/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1" x14ac:dyDescent="0.2">
      <c r="B156" s="26">
        <v>413025</v>
      </c>
      <c r="C156" s="17" t="s">
        <v>6171</v>
      </c>
      <c r="D156" s="18"/>
      <c r="E156" s="19">
        <v>1.7999999999999999E-2</v>
      </c>
      <c r="F156" s="20">
        <v>24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outlineLevel="1" x14ac:dyDescent="0.2">
      <c r="B157" s="26">
        <v>413034</v>
      </c>
      <c r="C157" s="17" t="s">
        <v>6172</v>
      </c>
      <c r="D157" s="18"/>
      <c r="E157" s="19">
        <v>2.1999999999999999E-2</v>
      </c>
      <c r="F157" s="22"/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15.95" customHeight="1" outlineLevel="1" x14ac:dyDescent="0.2">
      <c r="B158" s="26">
        <v>413032</v>
      </c>
      <c r="C158" s="17" t="s">
        <v>6173</v>
      </c>
      <c r="D158" s="18"/>
      <c r="E158" s="19">
        <v>2.8000000000000001E-2</v>
      </c>
      <c r="F158" s="20">
        <v>35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15.95" customHeight="1" outlineLevel="1" x14ac:dyDescent="0.2">
      <c r="B159" s="26">
        <v>413033</v>
      </c>
      <c r="C159" s="17" t="s">
        <v>6174</v>
      </c>
      <c r="D159" s="18"/>
      <c r="E159" s="24">
        <v>0.03</v>
      </c>
      <c r="F159" s="20">
        <v>48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15.95" customHeight="1" outlineLevel="1" x14ac:dyDescent="0.2">
      <c r="B160" s="26">
        <v>413040</v>
      </c>
      <c r="C160" s="17" t="s">
        <v>6175</v>
      </c>
      <c r="D160" s="18"/>
      <c r="E160" s="19">
        <v>4.7E-2</v>
      </c>
      <c r="F160" s="20">
        <v>59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1" x14ac:dyDescent="0.2">
      <c r="B161" s="26">
        <v>413041</v>
      </c>
      <c r="C161" s="17" t="s">
        <v>6176</v>
      </c>
      <c r="D161" s="18"/>
      <c r="E161" s="19">
        <v>4.8000000000000001E-2</v>
      </c>
      <c r="F161" s="20">
        <v>59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outlineLevel="1" x14ac:dyDescent="0.2">
      <c r="B162" s="26">
        <v>413042</v>
      </c>
      <c r="C162" s="17" t="s">
        <v>6177</v>
      </c>
      <c r="D162" s="18"/>
      <c r="E162" s="19">
        <v>5.2999999999999999E-2</v>
      </c>
      <c r="F162" s="20">
        <v>65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15.95" customHeight="1" outlineLevel="1" x14ac:dyDescent="0.2">
      <c r="B163" s="26">
        <v>413050</v>
      </c>
      <c r="C163" s="17" t="s">
        <v>6178</v>
      </c>
      <c r="D163" s="18"/>
      <c r="E163" s="19">
        <v>7.8E-2</v>
      </c>
      <c r="F163" s="20">
        <v>105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15.95" customHeight="1" outlineLevel="1" x14ac:dyDescent="0.2">
      <c r="B164" s="26">
        <v>413051</v>
      </c>
      <c r="C164" s="17" t="s">
        <v>6179</v>
      </c>
      <c r="D164" s="18"/>
      <c r="E164" s="24">
        <v>0.08</v>
      </c>
      <c r="F164" s="20">
        <v>109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15.95" customHeight="1" outlineLevel="1" x14ac:dyDescent="0.2">
      <c r="B165" s="26">
        <v>413052</v>
      </c>
      <c r="C165" s="17" t="s">
        <v>6180</v>
      </c>
      <c r="D165" s="18"/>
      <c r="E165" s="19">
        <v>8.5999999999999993E-2</v>
      </c>
      <c r="F165" s="20">
        <v>133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1" x14ac:dyDescent="0.2">
      <c r="B166" s="26">
        <v>413053</v>
      </c>
      <c r="C166" s="17" t="s">
        <v>6181</v>
      </c>
      <c r="D166" s="18"/>
      <c r="E166" s="23">
        <v>0.1</v>
      </c>
      <c r="F166" s="20">
        <v>146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1" x14ac:dyDescent="0.2">
      <c r="B167" s="26">
        <v>413063</v>
      </c>
      <c r="C167" s="17" t="s">
        <v>6182</v>
      </c>
      <c r="D167" s="18"/>
      <c r="E167" s="19">
        <v>0.14599999999999999</v>
      </c>
      <c r="F167" s="20">
        <v>233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outlineLevel="1" x14ac:dyDescent="0.2">
      <c r="B168" s="26">
        <v>413064</v>
      </c>
      <c r="C168" s="17" t="s">
        <v>6183</v>
      </c>
      <c r="D168" s="18"/>
      <c r="E168" s="19">
        <v>0.158</v>
      </c>
      <c r="F168" s="22"/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outlineLevel="1" x14ac:dyDescent="0.2">
      <c r="B169" s="26">
        <v>413065</v>
      </c>
      <c r="C169" s="17" t="s">
        <v>6184</v>
      </c>
      <c r="D169" s="18"/>
      <c r="E169" s="19">
        <v>0.124</v>
      </c>
      <c r="F169" s="20">
        <v>220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outlineLevel="1" x14ac:dyDescent="0.2">
      <c r="B170" s="26">
        <v>413066</v>
      </c>
      <c r="C170" s="17" t="s">
        <v>6185</v>
      </c>
      <c r="D170" s="18"/>
      <c r="E170" s="19">
        <v>0.14699999999999999</v>
      </c>
      <c r="F170" s="20">
        <v>144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15.95" customHeight="1" outlineLevel="1" x14ac:dyDescent="0.2">
      <c r="B171" s="26">
        <v>413067</v>
      </c>
      <c r="C171" s="17" t="s">
        <v>6186</v>
      </c>
      <c r="D171" s="18"/>
      <c r="E171" s="19">
        <v>0.16900000000000001</v>
      </c>
      <c r="F171" s="20">
        <v>215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outlineLevel="1" x14ac:dyDescent="0.2">
      <c r="B172" s="26">
        <v>413078</v>
      </c>
      <c r="C172" s="17" t="s">
        <v>6187</v>
      </c>
      <c r="D172" s="18"/>
      <c r="E172" s="19">
        <v>0.183</v>
      </c>
      <c r="F172" s="20">
        <v>333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outlineLevel="1" x14ac:dyDescent="0.2">
      <c r="B173" s="26">
        <v>413079</v>
      </c>
      <c r="C173" s="17" t="s">
        <v>6188</v>
      </c>
      <c r="D173" s="18"/>
      <c r="E173" s="19">
        <v>0.19700000000000001</v>
      </c>
      <c r="F173" s="20">
        <v>342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15.95" customHeight="1" outlineLevel="1" x14ac:dyDescent="0.2">
      <c r="B174" s="26">
        <v>413075</v>
      </c>
      <c r="C174" s="17" t="s">
        <v>6189</v>
      </c>
      <c r="D174" s="18"/>
      <c r="E174" s="19">
        <v>0.224</v>
      </c>
      <c r="F174" s="22"/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outlineLevel="1" x14ac:dyDescent="0.2">
      <c r="B175" s="26">
        <v>413076</v>
      </c>
      <c r="C175" s="17" t="s">
        <v>6190</v>
      </c>
      <c r="D175" s="18"/>
      <c r="E175" s="24">
        <v>0.23</v>
      </c>
      <c r="F175" s="20">
        <v>217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outlineLevel="1" x14ac:dyDescent="0.2">
      <c r="B176" s="26">
        <v>413077</v>
      </c>
      <c r="C176" s="17" t="s">
        <v>6191</v>
      </c>
      <c r="D176" s="18"/>
      <c r="E176" s="19">
        <v>0.26800000000000002</v>
      </c>
      <c r="F176" s="22"/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1" x14ac:dyDescent="0.2">
      <c r="B177" s="26">
        <v>4130931</v>
      </c>
      <c r="C177" s="17" t="s">
        <v>6192</v>
      </c>
      <c r="D177" s="18"/>
      <c r="E177" s="22"/>
      <c r="F177" s="22"/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1" x14ac:dyDescent="0.2">
      <c r="B178" s="26">
        <v>413093</v>
      </c>
      <c r="C178" s="17" t="s">
        <v>6193</v>
      </c>
      <c r="D178" s="18"/>
      <c r="E178" s="19">
        <v>0.35799999999999998</v>
      </c>
      <c r="F178" s="20">
        <v>405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x14ac:dyDescent="0.2">
      <c r="B179" s="26">
        <v>413094</v>
      </c>
      <c r="C179" s="17" t="s">
        <v>6194</v>
      </c>
      <c r="D179" s="18"/>
      <c r="E179" s="24">
        <v>0.39</v>
      </c>
      <c r="F179" s="22"/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1" x14ac:dyDescent="0.2">
      <c r="B180" s="26">
        <v>413095</v>
      </c>
      <c r="C180" s="17" t="s">
        <v>6195</v>
      </c>
      <c r="D180" s="18"/>
      <c r="E180" s="24">
        <v>0.45</v>
      </c>
      <c r="F180" s="22"/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1" x14ac:dyDescent="0.2">
      <c r="B181" s="26">
        <v>413112</v>
      </c>
      <c r="C181" s="17" t="s">
        <v>6196</v>
      </c>
      <c r="D181" s="18"/>
      <c r="E181" s="19">
        <v>0.63300000000000001</v>
      </c>
      <c r="F181" s="22"/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1" x14ac:dyDescent="0.2">
      <c r="B182" s="26">
        <v>413110</v>
      </c>
      <c r="C182" s="17" t="s">
        <v>6197</v>
      </c>
      <c r="D182" s="18"/>
      <c r="E182" s="19">
        <v>0.64900000000000002</v>
      </c>
      <c r="F182" s="22"/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1" x14ac:dyDescent="0.2">
      <c r="B183" s="26">
        <v>413114</v>
      </c>
      <c r="C183" s="17" t="s">
        <v>6198</v>
      </c>
      <c r="D183" s="18"/>
      <c r="E183" s="19">
        <v>0.68799999999999994</v>
      </c>
      <c r="F183" s="22"/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1" x14ac:dyDescent="0.2">
      <c r="B184" s="26">
        <v>413111</v>
      </c>
      <c r="C184" s="17" t="s">
        <v>6199</v>
      </c>
      <c r="D184" s="18"/>
      <c r="E184" s="19">
        <v>0.745</v>
      </c>
      <c r="F184" s="22"/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1" thickBot="1" x14ac:dyDescent="0.25">
      <c r="B185" s="26">
        <v>413115</v>
      </c>
      <c r="C185" s="17" t="s">
        <v>6200</v>
      </c>
      <c r="D185" s="18"/>
      <c r="E185" s="19">
        <v>5.5E-2</v>
      </c>
      <c r="F185" s="22"/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9" t="s">
        <v>6201</v>
      </c>
      <c r="C186" s="129"/>
      <c r="D186" s="129"/>
      <c r="E186" s="129"/>
      <c r="F186" s="129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15.95" customHeight="1" outlineLevel="1" x14ac:dyDescent="0.2">
      <c r="B187" s="26">
        <v>415120</v>
      </c>
      <c r="C187" s="17" t="s">
        <v>6202</v>
      </c>
      <c r="D187" s="18"/>
      <c r="E187" s="19">
        <v>3.5000000000000003E-2</v>
      </c>
      <c r="F187" s="20">
        <v>55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1" x14ac:dyDescent="0.2">
      <c r="B188" s="26">
        <v>415125</v>
      </c>
      <c r="C188" s="17" t="s">
        <v>6203</v>
      </c>
      <c r="D188" s="18"/>
      <c r="E188" s="19">
        <v>5.6000000000000001E-2</v>
      </c>
      <c r="F188" s="20">
        <v>87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1" x14ac:dyDescent="0.2">
      <c r="B189" s="26">
        <v>415132</v>
      </c>
      <c r="C189" s="17" t="s">
        <v>6204</v>
      </c>
      <c r="D189" s="18"/>
      <c r="E189" s="22"/>
      <c r="F189" s="20">
        <v>111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5.95" customHeight="1" outlineLevel="1" x14ac:dyDescent="0.2">
      <c r="B190" s="26">
        <v>415140</v>
      </c>
      <c r="C190" s="17" t="s">
        <v>6205</v>
      </c>
      <c r="D190" s="18"/>
      <c r="E190" s="22"/>
      <c r="F190" s="22"/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5.95" customHeight="1" outlineLevel="1" x14ac:dyDescent="0.2">
      <c r="B191" s="26">
        <v>415150</v>
      </c>
      <c r="C191" s="17" t="s">
        <v>6206</v>
      </c>
      <c r="D191" s="18"/>
      <c r="E191" s="22"/>
      <c r="F191" s="22"/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32.1" customHeight="1" outlineLevel="1" x14ac:dyDescent="0.2">
      <c r="B192" s="26">
        <v>415100</v>
      </c>
      <c r="C192" s="17" t="s">
        <v>6207</v>
      </c>
      <c r="D192" s="18"/>
      <c r="E192" s="19">
        <v>0.108</v>
      </c>
      <c r="F192" s="20">
        <v>652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32.1" customHeight="1" outlineLevel="1" x14ac:dyDescent="0.2">
      <c r="B193" s="26">
        <v>415028</v>
      </c>
      <c r="C193" s="17" t="s">
        <v>6208</v>
      </c>
      <c r="D193" s="18"/>
      <c r="E193" s="19">
        <v>0.125</v>
      </c>
      <c r="F193" s="20">
        <v>710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32.1" customHeight="1" outlineLevel="1" x14ac:dyDescent="0.2">
      <c r="B194" s="17"/>
      <c r="C194" s="17" t="s">
        <v>6209</v>
      </c>
      <c r="D194" s="18"/>
      <c r="E194" s="22"/>
      <c r="F194" s="20">
        <v>432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32.1" customHeight="1" outlineLevel="1" x14ac:dyDescent="0.2">
      <c r="B195" s="26">
        <v>415025</v>
      </c>
      <c r="C195" s="17" t="s">
        <v>6210</v>
      </c>
      <c r="D195" s="18"/>
      <c r="E195" s="24">
        <v>0.17</v>
      </c>
      <c r="F195" s="20">
        <v>963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32.1" customHeight="1" outlineLevel="1" x14ac:dyDescent="0.2">
      <c r="B196" s="26">
        <v>415032</v>
      </c>
      <c r="C196" s="17" t="s">
        <v>6211</v>
      </c>
      <c r="D196" s="18"/>
      <c r="E196" s="19">
        <v>0.245</v>
      </c>
      <c r="F196" s="25">
        <v>1466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32.1" customHeight="1" outlineLevel="1" x14ac:dyDescent="0.2">
      <c r="B197" s="26">
        <v>415040</v>
      </c>
      <c r="C197" s="17" t="s">
        <v>6212</v>
      </c>
      <c r="D197" s="18"/>
      <c r="E197" s="19">
        <v>0.436</v>
      </c>
      <c r="F197" s="25">
        <v>1778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32.1" customHeight="1" outlineLevel="1" x14ac:dyDescent="0.2">
      <c r="B198" s="26">
        <v>415050</v>
      </c>
      <c r="C198" s="17" t="s">
        <v>6213</v>
      </c>
      <c r="D198" s="18"/>
      <c r="E198" s="19">
        <v>0.70699999999999996</v>
      </c>
      <c r="F198" s="25">
        <v>3577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32.1" customHeight="1" outlineLevel="1" x14ac:dyDescent="0.2">
      <c r="B199" s="26">
        <v>415063</v>
      </c>
      <c r="C199" s="17" t="s">
        <v>6214</v>
      </c>
      <c r="D199" s="18"/>
      <c r="E199" s="19">
        <v>1.2210000000000001</v>
      </c>
      <c r="F199" s="25">
        <v>7089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32.1" customHeight="1" outlineLevel="1" x14ac:dyDescent="0.2">
      <c r="B200" s="26">
        <v>414020</v>
      </c>
      <c r="C200" s="17" t="s">
        <v>6215</v>
      </c>
      <c r="D200" s="18"/>
      <c r="E200" s="19">
        <v>0.14199999999999999</v>
      </c>
      <c r="F200" s="20">
        <v>795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32.1" customHeight="1" outlineLevel="1" x14ac:dyDescent="0.2">
      <c r="B201" s="26">
        <v>414025</v>
      </c>
      <c r="C201" s="17" t="s">
        <v>6216</v>
      </c>
      <c r="D201" s="18"/>
      <c r="E201" s="19">
        <v>0.19900000000000001</v>
      </c>
      <c r="F201" s="25">
        <v>1146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32.1" customHeight="1" outlineLevel="1" x14ac:dyDescent="0.2">
      <c r="B202" s="26">
        <v>414032</v>
      </c>
      <c r="C202" s="17" t="s">
        <v>6217</v>
      </c>
      <c r="D202" s="18"/>
      <c r="E202" s="19">
        <v>0.28899999999999998</v>
      </c>
      <c r="F202" s="25">
        <v>1613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32.1" customHeight="1" outlineLevel="1" x14ac:dyDescent="0.2">
      <c r="B203" s="26">
        <v>414040</v>
      </c>
      <c r="C203" s="17" t="s">
        <v>6218</v>
      </c>
      <c r="D203" s="18"/>
      <c r="E203" s="24">
        <v>0.49</v>
      </c>
      <c r="F203" s="25">
        <v>2011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32.1" customHeight="1" outlineLevel="1" x14ac:dyDescent="0.2">
      <c r="B204" s="26">
        <v>414050</v>
      </c>
      <c r="C204" s="17" t="s">
        <v>6219</v>
      </c>
      <c r="D204" s="18"/>
      <c r="E204" s="19">
        <v>0.77100000000000002</v>
      </c>
      <c r="F204" s="25">
        <v>3986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32.1" customHeight="1" outlineLevel="1" x14ac:dyDescent="0.2">
      <c r="B205" s="26">
        <v>414063</v>
      </c>
      <c r="C205" s="17" t="s">
        <v>6220</v>
      </c>
      <c r="D205" s="18"/>
      <c r="E205" s="19">
        <v>1.4690000000000001</v>
      </c>
      <c r="F205" s="25">
        <v>7417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1" x14ac:dyDescent="0.2">
      <c r="B206" s="26">
        <v>415225</v>
      </c>
      <c r="C206" s="17" t="s">
        <v>6221</v>
      </c>
      <c r="D206" s="18"/>
      <c r="E206" s="22"/>
      <c r="F206" s="20">
        <v>25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26">
        <v>415232</v>
      </c>
      <c r="C207" s="17" t="s">
        <v>6222</v>
      </c>
      <c r="D207" s="18"/>
      <c r="E207" s="19">
        <v>0.23100000000000001</v>
      </c>
      <c r="F207" s="22"/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32.1" customHeight="1" outlineLevel="1" x14ac:dyDescent="0.2">
      <c r="B208" s="17" t="s">
        <v>6223</v>
      </c>
      <c r="C208" s="17" t="s">
        <v>6224</v>
      </c>
      <c r="D208" s="18"/>
      <c r="E208" s="19">
        <v>0.13500000000000001</v>
      </c>
      <c r="F208" s="20">
        <v>890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32.1" customHeight="1" outlineLevel="1" thickBot="1" x14ac:dyDescent="0.25">
      <c r="B209" s="17" t="s">
        <v>6225</v>
      </c>
      <c r="C209" s="17" t="s">
        <v>6226</v>
      </c>
      <c r="D209" s="18"/>
      <c r="E209" s="19">
        <v>0.23100000000000001</v>
      </c>
      <c r="F209" s="25">
        <v>1267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thickBot="1" x14ac:dyDescent="0.25">
      <c r="A210" s="11"/>
      <c r="B210" s="129" t="s">
        <v>6227</v>
      </c>
      <c r="C210" s="129"/>
      <c r="D210" s="129"/>
      <c r="E210" s="129"/>
      <c r="F210" s="129"/>
      <c r="G210" s="12"/>
      <c r="H210" s="12"/>
      <c r="I210" s="12" t="str">
        <f t="shared" si="6"/>
        <v/>
      </c>
      <c r="J210" s="12" t="str">
        <f t="shared" si="7"/>
        <v/>
      </c>
      <c r="K210" s="13"/>
      <c r="L210" s="14" t="s">
        <v>14</v>
      </c>
      <c r="M210" s="14" t="str">
        <f t="shared" si="8"/>
        <v/>
      </c>
    </row>
    <row r="211" spans="1:13" s="2" customFormat="1" ht="15.95" customHeight="1" outlineLevel="1" x14ac:dyDescent="0.2">
      <c r="B211" s="17" t="s">
        <v>6228</v>
      </c>
      <c r="C211" s="17" t="s">
        <v>6229</v>
      </c>
      <c r="D211" s="18"/>
      <c r="E211" s="19">
        <v>5.5E-2</v>
      </c>
      <c r="F211" s="22"/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1" x14ac:dyDescent="0.2">
      <c r="B212" s="26">
        <v>412020</v>
      </c>
      <c r="C212" s="17" t="s">
        <v>6230</v>
      </c>
      <c r="D212" s="18"/>
      <c r="E212" s="19">
        <v>0.61399999999999999</v>
      </c>
      <c r="F212" s="20">
        <v>198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1" x14ac:dyDescent="0.2">
      <c r="B213" s="26">
        <v>412021</v>
      </c>
      <c r="C213" s="17" t="s">
        <v>6231</v>
      </c>
      <c r="D213" s="18"/>
      <c r="E213" s="19">
        <v>8.5000000000000006E-2</v>
      </c>
      <c r="F213" s="20">
        <v>287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x14ac:dyDescent="0.2">
      <c r="B214" s="26">
        <v>412025</v>
      </c>
      <c r="C214" s="17" t="s">
        <v>6232</v>
      </c>
      <c r="D214" s="18"/>
      <c r="E214" s="19">
        <v>6.2E-2</v>
      </c>
      <c r="F214" s="20">
        <v>221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1" x14ac:dyDescent="0.2">
      <c r="B215" s="26">
        <v>412026</v>
      </c>
      <c r="C215" s="17" t="s">
        <v>6233</v>
      </c>
      <c r="D215" s="18"/>
      <c r="E215" s="19">
        <v>8.6999999999999994E-2</v>
      </c>
      <c r="F215" s="20">
        <v>358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1" x14ac:dyDescent="0.2">
      <c r="B216" s="26">
        <v>412034</v>
      </c>
      <c r="C216" s="17" t="s">
        <v>6234</v>
      </c>
      <c r="D216" s="18"/>
      <c r="E216" s="19">
        <v>0.23499999999999999</v>
      </c>
      <c r="F216" s="20">
        <v>809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1" x14ac:dyDescent="0.2">
      <c r="B217" s="26">
        <v>412036</v>
      </c>
      <c r="C217" s="17" t="s">
        <v>6235</v>
      </c>
      <c r="D217" s="18"/>
      <c r="E217" s="22"/>
      <c r="F217" s="20">
        <v>661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1" x14ac:dyDescent="0.2">
      <c r="B218" s="26">
        <v>412035</v>
      </c>
      <c r="C218" s="17" t="s">
        <v>6236</v>
      </c>
      <c r="D218" s="18"/>
      <c r="E218" s="19">
        <v>7.5999999999999998E-2</v>
      </c>
      <c r="F218" s="20">
        <v>301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1" x14ac:dyDescent="0.2">
      <c r="B219" s="26">
        <v>412032</v>
      </c>
      <c r="C219" s="17" t="s">
        <v>6237</v>
      </c>
      <c r="D219" s="18"/>
      <c r="E219" s="19">
        <v>8.8999999999999996E-2</v>
      </c>
      <c r="F219" s="20">
        <v>298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1" x14ac:dyDescent="0.2">
      <c r="B220" s="26">
        <v>412041</v>
      </c>
      <c r="C220" s="17" t="s">
        <v>6238</v>
      </c>
      <c r="D220" s="18"/>
      <c r="E220" s="23">
        <v>0.3</v>
      </c>
      <c r="F220" s="25">
        <v>1050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outlineLevel="1" x14ac:dyDescent="0.2">
      <c r="B221" s="26">
        <v>412042</v>
      </c>
      <c r="C221" s="17" t="s">
        <v>6239</v>
      </c>
      <c r="D221" s="18"/>
      <c r="E221" s="19">
        <v>0.24099999999999999</v>
      </c>
      <c r="F221" s="20">
        <v>952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1" x14ac:dyDescent="0.2">
      <c r="B222" s="26">
        <v>412050</v>
      </c>
      <c r="C222" s="17" t="s">
        <v>6240</v>
      </c>
      <c r="D222" s="18"/>
      <c r="E222" s="24">
        <v>0.37</v>
      </c>
      <c r="F222" s="25">
        <v>1346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5.95" customHeight="1" outlineLevel="1" x14ac:dyDescent="0.2">
      <c r="B223" s="26">
        <v>412051</v>
      </c>
      <c r="C223" s="17" t="s">
        <v>6241</v>
      </c>
      <c r="D223" s="18"/>
      <c r="E223" s="19">
        <v>0.314</v>
      </c>
      <c r="F223" s="25">
        <v>1142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5.95" customHeight="1" outlineLevel="1" x14ac:dyDescent="0.2">
      <c r="B224" s="26">
        <v>412064</v>
      </c>
      <c r="C224" s="17" t="s">
        <v>6242</v>
      </c>
      <c r="D224" s="18"/>
      <c r="E224" s="19">
        <v>0.41899999999999998</v>
      </c>
      <c r="F224" s="25">
        <v>1567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15.95" customHeight="1" outlineLevel="1" x14ac:dyDescent="0.2">
      <c r="B225" s="26">
        <v>412065</v>
      </c>
      <c r="C225" s="17" t="s">
        <v>6243</v>
      </c>
      <c r="D225" s="18"/>
      <c r="E225" s="19">
        <v>0.49299999999999999</v>
      </c>
      <c r="F225" s="25">
        <v>1857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15.95" customHeight="1" outlineLevel="1" x14ac:dyDescent="0.2">
      <c r="B226" s="26">
        <v>412075</v>
      </c>
      <c r="C226" s="17" t="s">
        <v>6244</v>
      </c>
      <c r="D226" s="18"/>
      <c r="E226" s="19">
        <v>1.1719999999999999</v>
      </c>
      <c r="F226" s="25">
        <v>4194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outlineLevel="1" x14ac:dyDescent="0.2">
      <c r="B227" s="26">
        <v>4120751</v>
      </c>
      <c r="C227" s="17" t="s">
        <v>6245</v>
      </c>
      <c r="D227" s="18"/>
      <c r="E227" s="22"/>
      <c r="F227" s="25">
        <v>6389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15.95" customHeight="1" outlineLevel="1" x14ac:dyDescent="0.2">
      <c r="B228" s="26">
        <v>411020</v>
      </c>
      <c r="C228" s="17" t="s">
        <v>6246</v>
      </c>
      <c r="D228" s="18"/>
      <c r="E228" s="19">
        <v>7.1999999999999995E-2</v>
      </c>
      <c r="F228" s="20">
        <v>309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15.95" customHeight="1" outlineLevel="1" x14ac:dyDescent="0.2">
      <c r="B229" s="26">
        <v>411021</v>
      </c>
      <c r="C229" s="17" t="s">
        <v>6247</v>
      </c>
      <c r="D229" s="18"/>
      <c r="E229" s="19">
        <v>9.9000000000000005E-2</v>
      </c>
      <c r="F229" s="20">
        <v>334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15.95" customHeight="1" outlineLevel="1" x14ac:dyDescent="0.2">
      <c r="B230" s="26">
        <v>411025</v>
      </c>
      <c r="C230" s="17" t="s">
        <v>6248</v>
      </c>
      <c r="D230" s="18"/>
      <c r="E230" s="19">
        <v>7.6999999999999999E-2</v>
      </c>
      <c r="F230" s="20">
        <v>296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15.95" customHeight="1" outlineLevel="1" x14ac:dyDescent="0.2">
      <c r="B231" s="26">
        <v>411026</v>
      </c>
      <c r="C231" s="17" t="s">
        <v>6249</v>
      </c>
      <c r="D231" s="18"/>
      <c r="E231" s="19">
        <v>0.10299999999999999</v>
      </c>
      <c r="F231" s="20">
        <v>420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32.1" customHeight="1" outlineLevel="1" x14ac:dyDescent="0.2">
      <c r="B232" s="26">
        <v>411027</v>
      </c>
      <c r="C232" s="17" t="s">
        <v>6250</v>
      </c>
      <c r="D232" s="18"/>
      <c r="E232" s="22"/>
      <c r="F232" s="20">
        <v>351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15.95" customHeight="1" outlineLevel="1" x14ac:dyDescent="0.2">
      <c r="B233" s="26">
        <v>411033</v>
      </c>
      <c r="C233" s="17" t="s">
        <v>6251</v>
      </c>
      <c r="D233" s="18"/>
      <c r="E233" s="24">
        <v>0.23</v>
      </c>
      <c r="F233" s="20">
        <v>880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1" x14ac:dyDescent="0.2">
      <c r="B234" s="26">
        <v>411034</v>
      </c>
      <c r="C234" s="17" t="s">
        <v>6252</v>
      </c>
      <c r="D234" s="18"/>
      <c r="E234" s="19">
        <v>0.249</v>
      </c>
      <c r="F234" s="20">
        <v>802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15.95" customHeight="1" outlineLevel="1" x14ac:dyDescent="0.2">
      <c r="B235" s="26">
        <v>411035</v>
      </c>
      <c r="C235" s="17" t="s">
        <v>6253</v>
      </c>
      <c r="D235" s="18"/>
      <c r="E235" s="19">
        <v>8.6999999999999994E-2</v>
      </c>
      <c r="F235" s="20">
        <v>339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15.95" customHeight="1" outlineLevel="1" x14ac:dyDescent="0.2">
      <c r="B236" s="26">
        <v>411032</v>
      </c>
      <c r="C236" s="17" t="s">
        <v>6254</v>
      </c>
      <c r="D236" s="18"/>
      <c r="E236" s="19">
        <v>0.108</v>
      </c>
      <c r="F236" s="20">
        <v>350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15.95" customHeight="1" outlineLevel="1" x14ac:dyDescent="0.2">
      <c r="B237" s="26">
        <v>411041</v>
      </c>
      <c r="C237" s="17" t="s">
        <v>6255</v>
      </c>
      <c r="D237" s="18"/>
      <c r="E237" s="19">
        <v>0.34499999999999997</v>
      </c>
      <c r="F237" s="25">
        <v>1186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15.95" customHeight="1" outlineLevel="1" x14ac:dyDescent="0.2">
      <c r="B238" s="26">
        <v>411042</v>
      </c>
      <c r="C238" s="17" t="s">
        <v>6256</v>
      </c>
      <c r="D238" s="18"/>
      <c r="E238" s="19">
        <v>0.253</v>
      </c>
      <c r="F238" s="20">
        <v>934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15.95" customHeight="1" outlineLevel="1" x14ac:dyDescent="0.2">
      <c r="B239" s="26">
        <v>411050</v>
      </c>
      <c r="C239" s="17" t="s">
        <v>6257</v>
      </c>
      <c r="D239" s="18"/>
      <c r="E239" s="19">
        <v>0.46700000000000003</v>
      </c>
      <c r="F239" s="25">
        <v>2028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15.95" customHeight="1" outlineLevel="1" x14ac:dyDescent="0.2">
      <c r="B240" s="26">
        <v>411051</v>
      </c>
      <c r="C240" s="17" t="s">
        <v>6258</v>
      </c>
      <c r="D240" s="18"/>
      <c r="E240" s="19">
        <v>0.35199999999999998</v>
      </c>
      <c r="F240" s="25">
        <v>1387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15.95" customHeight="1" outlineLevel="1" x14ac:dyDescent="0.2">
      <c r="B241" s="26">
        <v>411063</v>
      </c>
      <c r="C241" s="17" t="s">
        <v>6259</v>
      </c>
      <c r="D241" s="18"/>
      <c r="E241" s="19">
        <v>0.51400000000000001</v>
      </c>
      <c r="F241" s="22"/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5.95" customHeight="1" outlineLevel="1" x14ac:dyDescent="0.2">
      <c r="B242" s="26">
        <v>411064</v>
      </c>
      <c r="C242" s="17" t="s">
        <v>6260</v>
      </c>
      <c r="D242" s="18"/>
      <c r="E242" s="19">
        <v>0.65300000000000002</v>
      </c>
      <c r="F242" s="25">
        <v>1774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15.95" customHeight="1" outlineLevel="1" x14ac:dyDescent="0.2">
      <c r="B243" s="26">
        <v>411075</v>
      </c>
      <c r="C243" s="17" t="s">
        <v>6261</v>
      </c>
      <c r="D243" s="18"/>
      <c r="E243" s="19">
        <v>1.2230000000000001</v>
      </c>
      <c r="F243" s="25">
        <v>5841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15.95" customHeight="1" outlineLevel="1" thickBot="1" x14ac:dyDescent="0.25">
      <c r="B244" s="26">
        <v>4110751</v>
      </c>
      <c r="C244" s="17" t="s">
        <v>6262</v>
      </c>
      <c r="D244" s="18"/>
      <c r="E244" s="22"/>
      <c r="F244" s="25">
        <v>4560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18.95" customHeight="1" thickBot="1" x14ac:dyDescent="0.25">
      <c r="A245" s="11"/>
      <c r="B245" s="129" t="s">
        <v>6263</v>
      </c>
      <c r="C245" s="129"/>
      <c r="D245" s="129"/>
      <c r="E245" s="129"/>
      <c r="F245" s="129"/>
      <c r="G245" s="12"/>
      <c r="H245" s="12"/>
      <c r="I245" s="12" t="str">
        <f t="shared" si="9"/>
        <v/>
      </c>
      <c r="J245" s="12" t="str">
        <f t="shared" si="10"/>
        <v/>
      </c>
      <c r="K245" s="13"/>
      <c r="L245" s="14" t="s">
        <v>14</v>
      </c>
      <c r="M245" s="14" t="str">
        <f t="shared" si="11"/>
        <v/>
      </c>
    </row>
    <row r="246" spans="1:13" s="2" customFormat="1" ht="15.95" customHeight="1" outlineLevel="1" x14ac:dyDescent="0.2">
      <c r="B246" s="26">
        <v>481020</v>
      </c>
      <c r="C246" s="17" t="s">
        <v>6264</v>
      </c>
      <c r="D246" s="18"/>
      <c r="E246" s="19">
        <v>8.5000000000000006E-2</v>
      </c>
      <c r="F246" s="20">
        <v>203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15.95" customHeight="1" outlineLevel="1" x14ac:dyDescent="0.2">
      <c r="B247" s="26">
        <v>481025</v>
      </c>
      <c r="C247" s="17" t="s">
        <v>6265</v>
      </c>
      <c r="D247" s="18"/>
      <c r="E247" s="22"/>
      <c r="F247" s="20">
        <v>267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1" x14ac:dyDescent="0.2">
      <c r="B248" s="26">
        <v>481032</v>
      </c>
      <c r="C248" s="17" t="s">
        <v>6266</v>
      </c>
      <c r="D248" s="18"/>
      <c r="E248" s="22"/>
      <c r="F248" s="22"/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15.95" customHeight="1" outlineLevel="1" x14ac:dyDescent="0.2">
      <c r="B249" s="26">
        <v>471020</v>
      </c>
      <c r="C249" s="17" t="s">
        <v>6267</v>
      </c>
      <c r="D249" s="18"/>
      <c r="E249" s="19">
        <v>4.2999999999999997E-2</v>
      </c>
      <c r="F249" s="20">
        <v>94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5.95" customHeight="1" outlineLevel="1" x14ac:dyDescent="0.2">
      <c r="B250" s="26">
        <v>471025</v>
      </c>
      <c r="C250" s="17" t="s">
        <v>6268</v>
      </c>
      <c r="D250" s="18"/>
      <c r="E250" s="19">
        <v>7.5999999999999998E-2</v>
      </c>
      <c r="F250" s="20">
        <v>105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1" x14ac:dyDescent="0.2">
      <c r="B251" s="26">
        <v>471032</v>
      </c>
      <c r="C251" s="17" t="s">
        <v>6269</v>
      </c>
      <c r="D251" s="18"/>
      <c r="E251" s="19">
        <v>0.14099999999999999</v>
      </c>
      <c r="F251" s="20">
        <v>204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15.95" customHeight="1" outlineLevel="1" x14ac:dyDescent="0.2">
      <c r="B252" s="26">
        <v>471040</v>
      </c>
      <c r="C252" s="17" t="s">
        <v>6270</v>
      </c>
      <c r="D252" s="18"/>
      <c r="E252" s="24">
        <v>0.28000000000000003</v>
      </c>
      <c r="F252" s="22"/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15.95" customHeight="1" outlineLevel="1" x14ac:dyDescent="0.2">
      <c r="B253" s="26">
        <v>471050</v>
      </c>
      <c r="C253" s="17" t="s">
        <v>6271</v>
      </c>
      <c r="D253" s="18"/>
      <c r="E253" s="19">
        <v>0.48199999999999998</v>
      </c>
      <c r="F253" s="20">
        <v>849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15.95" customHeight="1" outlineLevel="1" thickBot="1" x14ac:dyDescent="0.25">
      <c r="B254" s="26">
        <v>471063</v>
      </c>
      <c r="C254" s="17" t="s">
        <v>6272</v>
      </c>
      <c r="D254" s="18"/>
      <c r="E254" s="19">
        <v>0.96799999999999997</v>
      </c>
      <c r="F254" s="22"/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thickBot="1" x14ac:dyDescent="0.25">
      <c r="A255" s="11"/>
      <c r="B255" s="129" t="s">
        <v>6273</v>
      </c>
      <c r="C255" s="129"/>
      <c r="D255" s="129"/>
      <c r="E255" s="129"/>
      <c r="F255" s="129"/>
      <c r="G255" s="12"/>
      <c r="H255" s="12"/>
      <c r="I255" s="12" t="str">
        <f t="shared" si="9"/>
        <v/>
      </c>
      <c r="J255" s="12" t="str">
        <f t="shared" si="10"/>
        <v/>
      </c>
      <c r="K255" s="13"/>
      <c r="L255" s="14" t="s">
        <v>14</v>
      </c>
      <c r="M255" s="14" t="str">
        <f t="shared" si="11"/>
        <v/>
      </c>
    </row>
    <row r="256" spans="1:13" s="2" customFormat="1" ht="18.95" customHeight="1" outlineLevel="1" thickBot="1" x14ac:dyDescent="0.25">
      <c r="A256" s="11"/>
      <c r="B256" s="132" t="s">
        <v>6274</v>
      </c>
      <c r="C256" s="132"/>
      <c r="D256" s="132"/>
      <c r="E256" s="132"/>
      <c r="F256" s="132"/>
      <c r="G256" s="15"/>
      <c r="H256" s="15"/>
      <c r="I256" s="15" t="str">
        <f t="shared" si="9"/>
        <v/>
      </c>
      <c r="J256" s="15" t="str">
        <f t="shared" si="10"/>
        <v/>
      </c>
      <c r="K256" s="16"/>
      <c r="L256" s="14" t="s">
        <v>14</v>
      </c>
      <c r="M256" s="14" t="str">
        <f t="shared" si="11"/>
        <v/>
      </c>
    </row>
    <row r="257" spans="2:13" s="2" customFormat="1" ht="15.95" customHeight="1" outlineLevel="2" x14ac:dyDescent="0.2">
      <c r="B257" s="26">
        <v>443020</v>
      </c>
      <c r="C257" s="17" t="s">
        <v>6275</v>
      </c>
      <c r="D257" s="18"/>
      <c r="E257" s="19">
        <v>0.121</v>
      </c>
      <c r="F257" s="20">
        <v>516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15.95" customHeight="1" outlineLevel="2" x14ac:dyDescent="0.2">
      <c r="B258" s="26">
        <v>443025</v>
      </c>
      <c r="C258" s="17" t="s">
        <v>6276</v>
      </c>
      <c r="D258" s="18"/>
      <c r="E258" s="19">
        <v>0.217</v>
      </c>
      <c r="F258" s="20">
        <v>859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15.95" customHeight="1" outlineLevel="2" x14ac:dyDescent="0.2">
      <c r="B259" s="26">
        <v>443032</v>
      </c>
      <c r="C259" s="17" t="s">
        <v>6277</v>
      </c>
      <c r="D259" s="18"/>
      <c r="E259" s="19">
        <v>0.251</v>
      </c>
      <c r="F259" s="25">
        <v>1138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15.95" customHeight="1" outlineLevel="2" x14ac:dyDescent="0.2">
      <c r="B260" s="26">
        <v>446020</v>
      </c>
      <c r="C260" s="17" t="s">
        <v>6278</v>
      </c>
      <c r="D260" s="18"/>
      <c r="E260" s="19">
        <v>0.107</v>
      </c>
      <c r="F260" s="20">
        <v>430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2" x14ac:dyDescent="0.2">
      <c r="B261" s="17" t="s">
        <v>6279</v>
      </c>
      <c r="C261" s="17" t="s">
        <v>6280</v>
      </c>
      <c r="D261" s="18"/>
      <c r="E261" s="22"/>
      <c r="F261" s="22"/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15.95" customHeight="1" outlineLevel="2" x14ac:dyDescent="0.2">
      <c r="B262" s="26">
        <v>446025</v>
      </c>
      <c r="C262" s="17" t="s">
        <v>6281</v>
      </c>
      <c r="D262" s="18"/>
      <c r="E262" s="19">
        <v>0.19400000000000001</v>
      </c>
      <c r="F262" s="20">
        <v>730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15.95" customHeight="1" outlineLevel="2" x14ac:dyDescent="0.2">
      <c r="B263" s="17" t="s">
        <v>6282</v>
      </c>
      <c r="C263" s="17" t="s">
        <v>6283</v>
      </c>
      <c r="D263" s="18"/>
      <c r="E263" s="22"/>
      <c r="F263" s="22"/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15.95" customHeight="1" outlineLevel="2" x14ac:dyDescent="0.2">
      <c r="B264" s="26">
        <v>446032</v>
      </c>
      <c r="C264" s="17" t="s">
        <v>6284</v>
      </c>
      <c r="D264" s="18"/>
      <c r="E264" s="19">
        <v>0.22800000000000001</v>
      </c>
      <c r="F264" s="22"/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15.95" customHeight="1" outlineLevel="1" x14ac:dyDescent="0.2">
      <c r="B265" s="26">
        <v>470032</v>
      </c>
      <c r="C265" s="17" t="s">
        <v>6285</v>
      </c>
      <c r="D265" s="18"/>
      <c r="E265" s="24">
        <v>0.15</v>
      </c>
      <c r="F265" s="20">
        <v>173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15.95" customHeight="1" outlineLevel="1" x14ac:dyDescent="0.2">
      <c r="B266" s="26">
        <v>470033</v>
      </c>
      <c r="C266" s="17" t="s">
        <v>6286</v>
      </c>
      <c r="D266" s="18"/>
      <c r="E266" s="19">
        <v>0.155</v>
      </c>
      <c r="F266" s="20">
        <v>183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15.95" customHeight="1" outlineLevel="1" x14ac:dyDescent="0.2">
      <c r="B267" s="26">
        <v>470040</v>
      </c>
      <c r="C267" s="17" t="s">
        <v>6287</v>
      </c>
      <c r="D267" s="18"/>
      <c r="E267" s="19">
        <v>0.21199999999999999</v>
      </c>
      <c r="F267" s="20">
        <v>309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15.95" customHeight="1" outlineLevel="1" x14ac:dyDescent="0.2">
      <c r="B268" s="26">
        <v>470041</v>
      </c>
      <c r="C268" s="17" t="s">
        <v>6288</v>
      </c>
      <c r="D268" s="18"/>
      <c r="E268" s="19">
        <v>0.219</v>
      </c>
      <c r="F268" s="20">
        <v>328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15.95" customHeight="1" outlineLevel="1" x14ac:dyDescent="0.2">
      <c r="B269" s="26">
        <v>470050</v>
      </c>
      <c r="C269" s="17" t="s">
        <v>6289</v>
      </c>
      <c r="D269" s="18"/>
      <c r="E269" s="19">
        <v>0.34799999999999998</v>
      </c>
      <c r="F269" s="22"/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15.95" customHeight="1" outlineLevel="1" x14ac:dyDescent="0.2">
      <c r="B270" s="26">
        <v>470051</v>
      </c>
      <c r="C270" s="17" t="s">
        <v>6290</v>
      </c>
      <c r="D270" s="18"/>
      <c r="E270" s="19">
        <v>0.47499999999999998</v>
      </c>
      <c r="F270" s="22"/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6291</v>
      </c>
      <c r="C271" s="17" t="s">
        <v>6292</v>
      </c>
      <c r="D271" s="18"/>
      <c r="E271" s="22"/>
      <c r="F271" s="22"/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26">
        <v>448020</v>
      </c>
      <c r="C272" s="17" t="s">
        <v>6293</v>
      </c>
      <c r="D272" s="18"/>
      <c r="E272" s="24">
        <v>0.01</v>
      </c>
      <c r="F272" s="20">
        <v>10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15.95" customHeight="1" outlineLevel="1" x14ac:dyDescent="0.2">
      <c r="B273" s="26">
        <v>448025</v>
      </c>
      <c r="C273" s="17" t="s">
        <v>6294</v>
      </c>
      <c r="D273" s="18"/>
      <c r="E273" s="19">
        <v>1.2999999999999999E-2</v>
      </c>
      <c r="F273" s="22"/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15.95" customHeight="1" outlineLevel="1" x14ac:dyDescent="0.2">
      <c r="B274" s="26">
        <v>472016</v>
      </c>
      <c r="C274" s="17" t="s">
        <v>6295</v>
      </c>
      <c r="D274" s="18"/>
      <c r="E274" s="19">
        <v>0.111</v>
      </c>
      <c r="F274" s="22"/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15.95" customHeight="1" outlineLevel="1" x14ac:dyDescent="0.2">
      <c r="B275" s="26">
        <v>472020</v>
      </c>
      <c r="C275" s="17" t="s">
        <v>6296</v>
      </c>
      <c r="D275" s="18"/>
      <c r="E275" s="19">
        <v>0.17699999999999999</v>
      </c>
      <c r="F275" s="20">
        <v>268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15.95" customHeight="1" outlineLevel="1" x14ac:dyDescent="0.2">
      <c r="B276" s="26">
        <v>472025</v>
      </c>
      <c r="C276" s="17" t="s">
        <v>6297</v>
      </c>
      <c r="D276" s="18"/>
      <c r="E276" s="19">
        <v>0.28299999999999997</v>
      </c>
      <c r="F276" s="20">
        <v>393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15.95" customHeight="1" outlineLevel="1" x14ac:dyDescent="0.2">
      <c r="B277" s="26">
        <v>47202532</v>
      </c>
      <c r="C277" s="17" t="s">
        <v>6298</v>
      </c>
      <c r="D277" s="18"/>
      <c r="E277" s="22"/>
      <c r="F277" s="22"/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26">
        <v>468020</v>
      </c>
      <c r="C278" s="17" t="s">
        <v>6299</v>
      </c>
      <c r="D278" s="18"/>
      <c r="E278" s="24">
        <v>0.11</v>
      </c>
      <c r="F278" s="22"/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26">
        <v>468025</v>
      </c>
      <c r="C279" s="17" t="s">
        <v>6300</v>
      </c>
      <c r="D279" s="18"/>
      <c r="E279" s="19">
        <v>0.32100000000000001</v>
      </c>
      <c r="F279" s="22"/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26">
        <v>447020</v>
      </c>
      <c r="C280" s="17" t="s">
        <v>6301</v>
      </c>
      <c r="D280" s="18"/>
      <c r="E280" s="24">
        <v>0.26</v>
      </c>
      <c r="F280" s="22"/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26">
        <v>447025</v>
      </c>
      <c r="C281" s="17" t="s">
        <v>6302</v>
      </c>
      <c r="D281" s="18"/>
      <c r="E281" s="19">
        <v>0.35099999999999998</v>
      </c>
      <c r="F281" s="22"/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26">
        <v>448021</v>
      </c>
      <c r="C282" s="17" t="s">
        <v>6303</v>
      </c>
      <c r="D282" s="18"/>
      <c r="E282" s="19">
        <v>7.0000000000000001E-3</v>
      </c>
      <c r="F282" s="20">
        <v>10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15.95" customHeight="1" outlineLevel="1" x14ac:dyDescent="0.2">
      <c r="B283" s="26">
        <v>448026</v>
      </c>
      <c r="C283" s="17" t="s">
        <v>6304</v>
      </c>
      <c r="D283" s="18"/>
      <c r="E283" s="19">
        <v>1.2999999999999999E-2</v>
      </c>
      <c r="F283" s="22"/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26">
        <v>448000</v>
      </c>
      <c r="C284" s="17" t="s">
        <v>6305</v>
      </c>
      <c r="D284" s="18"/>
      <c r="E284" s="19">
        <v>0.17100000000000001</v>
      </c>
      <c r="F284" s="20">
        <v>648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15.95" customHeight="1" outlineLevel="1" x14ac:dyDescent="0.2">
      <c r="B285" s="17" t="s">
        <v>6306</v>
      </c>
      <c r="C285" s="17" t="s">
        <v>6307</v>
      </c>
      <c r="D285" s="18"/>
      <c r="E285" s="19">
        <v>1.7999999999999999E-2</v>
      </c>
      <c r="F285" s="20">
        <v>44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15.95" customHeight="1" outlineLevel="1" x14ac:dyDescent="0.2">
      <c r="B286" s="17" t="s">
        <v>6308</v>
      </c>
      <c r="C286" s="17" t="s">
        <v>6309</v>
      </c>
      <c r="D286" s="18"/>
      <c r="E286" s="19">
        <v>2.4E-2</v>
      </c>
      <c r="F286" s="20">
        <v>52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15.95" customHeight="1" outlineLevel="1" x14ac:dyDescent="0.2">
      <c r="B287" s="17" t="s">
        <v>6310</v>
      </c>
      <c r="C287" s="17" t="s">
        <v>6311</v>
      </c>
      <c r="D287" s="18"/>
      <c r="E287" s="22"/>
      <c r="F287" s="22"/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15.95" customHeight="1" outlineLevel="1" x14ac:dyDescent="0.2">
      <c r="B288" s="17" t="s">
        <v>6312</v>
      </c>
      <c r="C288" s="17" t="s">
        <v>6313</v>
      </c>
      <c r="D288" s="18"/>
      <c r="E288" s="22"/>
      <c r="F288" s="22"/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15.95" customHeight="1" outlineLevel="1" x14ac:dyDescent="0.2">
      <c r="B289" s="17" t="s">
        <v>6314</v>
      </c>
      <c r="C289" s="17" t="s">
        <v>6315</v>
      </c>
      <c r="D289" s="18"/>
      <c r="E289" s="19">
        <v>7.6999999999999999E-2</v>
      </c>
      <c r="F289" s="20">
        <v>465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15.95" customHeight="1" outlineLevel="1" x14ac:dyDescent="0.2">
      <c r="B290" s="17" t="s">
        <v>6316</v>
      </c>
      <c r="C290" s="17" t="s">
        <v>6317</v>
      </c>
      <c r="D290" s="18"/>
      <c r="E290" s="19">
        <v>0.113</v>
      </c>
      <c r="F290" s="20">
        <v>731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6318</v>
      </c>
      <c r="C291" s="17" t="s">
        <v>6319</v>
      </c>
      <c r="D291" s="18"/>
      <c r="E291" s="22"/>
      <c r="F291" s="22"/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1" x14ac:dyDescent="0.2">
      <c r="B292" s="17" t="s">
        <v>6320</v>
      </c>
      <c r="C292" s="17" t="s">
        <v>6321</v>
      </c>
      <c r="D292" s="18"/>
      <c r="E292" s="22"/>
      <c r="F292" s="22"/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15.95" customHeight="1" outlineLevel="1" x14ac:dyDescent="0.2">
      <c r="B293" s="17" t="s">
        <v>6322</v>
      </c>
      <c r="C293" s="17" t="s">
        <v>6323</v>
      </c>
      <c r="D293" s="18"/>
      <c r="E293" s="19">
        <v>9.7000000000000003E-2</v>
      </c>
      <c r="F293" s="20">
        <v>667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5.95" customHeight="1" outlineLevel="1" x14ac:dyDescent="0.2">
      <c r="B294" s="17" t="s">
        <v>6324</v>
      </c>
      <c r="C294" s="17" t="s">
        <v>6325</v>
      </c>
      <c r="D294" s="18"/>
      <c r="E294" s="24">
        <v>0.13</v>
      </c>
      <c r="F294" s="20">
        <v>921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15.95" customHeight="1" outlineLevel="1" thickBot="1" x14ac:dyDescent="0.25">
      <c r="B295" s="26">
        <v>453000</v>
      </c>
      <c r="C295" s="17" t="s">
        <v>6326</v>
      </c>
      <c r="D295" s="18"/>
      <c r="E295" s="22"/>
      <c r="F295" s="25">
        <v>6803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thickBot="1" x14ac:dyDescent="0.25">
      <c r="A296" s="11"/>
      <c r="B296" s="129" t="s">
        <v>6327</v>
      </c>
      <c r="C296" s="129"/>
      <c r="D296" s="129"/>
      <c r="E296" s="129"/>
      <c r="F296" s="129"/>
      <c r="G296" s="12"/>
      <c r="H296" s="12"/>
      <c r="I296" s="12" t="str">
        <f t="shared" si="12"/>
        <v/>
      </c>
      <c r="J296" s="12" t="str">
        <f t="shared" si="13"/>
        <v/>
      </c>
      <c r="K296" s="13"/>
      <c r="L296" s="14" t="s">
        <v>14</v>
      </c>
      <c r="M296" s="14" t="str">
        <f t="shared" si="14"/>
        <v/>
      </c>
    </row>
    <row r="297" spans="1:13" s="2" customFormat="1" ht="15.95" customHeight="1" outlineLevel="1" x14ac:dyDescent="0.2">
      <c r="B297" s="17" t="s">
        <v>6328</v>
      </c>
      <c r="C297" s="17" t="s">
        <v>6329</v>
      </c>
      <c r="D297" s="18"/>
      <c r="E297" s="22"/>
      <c r="F297" s="22"/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15.95" customHeight="1" outlineLevel="1" x14ac:dyDescent="0.2">
      <c r="B298" s="17" t="s">
        <v>6330</v>
      </c>
      <c r="C298" s="17" t="s">
        <v>6331</v>
      </c>
      <c r="D298" s="18"/>
      <c r="E298" s="22"/>
      <c r="F298" s="22"/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15.95" customHeight="1" outlineLevel="1" x14ac:dyDescent="0.2">
      <c r="B299" s="17" t="s">
        <v>6332</v>
      </c>
      <c r="C299" s="17" t="s">
        <v>6333</v>
      </c>
      <c r="D299" s="18"/>
      <c r="E299" s="22"/>
      <c r="F299" s="20">
        <v>91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5.95" customHeight="1" outlineLevel="1" x14ac:dyDescent="0.2">
      <c r="B300" s="17" t="s">
        <v>6334</v>
      </c>
      <c r="C300" s="17" t="s">
        <v>6335</v>
      </c>
      <c r="D300" s="18"/>
      <c r="E300" s="22"/>
      <c r="F300" s="22"/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15.95" customHeight="1" outlineLevel="1" x14ac:dyDescent="0.2">
      <c r="B301" s="17" t="s">
        <v>6336</v>
      </c>
      <c r="C301" s="17" t="s">
        <v>6337</v>
      </c>
      <c r="D301" s="18"/>
      <c r="E301" s="22"/>
      <c r="F301" s="22"/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5.95" customHeight="1" outlineLevel="1" x14ac:dyDescent="0.2">
      <c r="B302" s="26">
        <v>4000007</v>
      </c>
      <c r="C302" s="17" t="s">
        <v>6338</v>
      </c>
      <c r="D302" s="18"/>
      <c r="E302" s="22"/>
      <c r="F302" s="22"/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15.95" customHeight="1" outlineLevel="1" x14ac:dyDescent="0.2">
      <c r="B303" s="26">
        <v>4000008</v>
      </c>
      <c r="C303" s="17" t="s">
        <v>6339</v>
      </c>
      <c r="D303" s="18"/>
      <c r="E303" s="22"/>
      <c r="F303" s="20">
        <v>18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5.95" customHeight="1" outlineLevel="1" x14ac:dyDescent="0.2">
      <c r="B304" s="26">
        <v>4000016</v>
      </c>
      <c r="C304" s="17" t="s">
        <v>6340</v>
      </c>
      <c r="D304" s="18"/>
      <c r="E304" s="22"/>
      <c r="F304" s="20">
        <v>397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15.95" customHeight="1" outlineLevel="1" x14ac:dyDescent="0.2">
      <c r="B305" s="26">
        <v>4000010</v>
      </c>
      <c r="C305" s="17" t="s">
        <v>6341</v>
      </c>
      <c r="D305" s="18"/>
      <c r="E305" s="22"/>
      <c r="F305" s="20">
        <v>119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15.95" customHeight="1" outlineLevel="1" x14ac:dyDescent="0.2">
      <c r="B306" s="26">
        <v>4000011</v>
      </c>
      <c r="C306" s="17" t="s">
        <v>6342</v>
      </c>
      <c r="D306" s="18"/>
      <c r="E306" s="24">
        <v>0.05</v>
      </c>
      <c r="F306" s="20">
        <v>131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15.95" customHeight="1" outlineLevel="1" x14ac:dyDescent="0.2">
      <c r="B307" s="26">
        <v>4000012</v>
      </c>
      <c r="C307" s="17" t="s">
        <v>6343</v>
      </c>
      <c r="D307" s="18"/>
      <c r="E307" s="22"/>
      <c r="F307" s="20">
        <v>157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5.95" customHeight="1" outlineLevel="1" x14ac:dyDescent="0.2">
      <c r="B308" s="26">
        <v>4000013</v>
      </c>
      <c r="C308" s="17" t="s">
        <v>6344</v>
      </c>
      <c r="D308" s="18"/>
      <c r="E308" s="24">
        <v>7.0000000000000007E-2</v>
      </c>
      <c r="F308" s="20">
        <v>179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15.95" customHeight="1" outlineLevel="1" x14ac:dyDescent="0.2">
      <c r="B309" s="26">
        <v>4000014</v>
      </c>
      <c r="C309" s="17" t="s">
        <v>6345</v>
      </c>
      <c r="D309" s="18"/>
      <c r="E309" s="22"/>
      <c r="F309" s="20">
        <v>111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15.95" customHeight="1" outlineLevel="1" x14ac:dyDescent="0.2">
      <c r="B310" s="26">
        <v>4000015</v>
      </c>
      <c r="C310" s="17" t="s">
        <v>6346</v>
      </c>
      <c r="D310" s="18"/>
      <c r="E310" s="22"/>
      <c r="F310" s="20">
        <v>303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15.95" customHeight="1" outlineLevel="1" x14ac:dyDescent="0.2">
      <c r="B311" s="26">
        <v>4000004</v>
      </c>
      <c r="C311" s="17" t="s">
        <v>6347</v>
      </c>
      <c r="D311" s="18"/>
      <c r="E311" s="22"/>
      <c r="F311" s="20">
        <v>19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15.95" customHeight="1" outlineLevel="1" x14ac:dyDescent="0.2">
      <c r="B312" s="26">
        <v>4000005</v>
      </c>
      <c r="C312" s="17" t="s">
        <v>6348</v>
      </c>
      <c r="D312" s="18"/>
      <c r="E312" s="22"/>
      <c r="F312" s="20">
        <v>42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1" x14ac:dyDescent="0.2">
      <c r="B313" s="26">
        <v>4000001</v>
      </c>
      <c r="C313" s="17" t="s">
        <v>6349</v>
      </c>
      <c r="D313" s="18"/>
      <c r="E313" s="22"/>
      <c r="F313" s="20">
        <v>37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1" x14ac:dyDescent="0.2">
      <c r="B314" s="26">
        <v>4000002</v>
      </c>
      <c r="C314" s="17" t="s">
        <v>6350</v>
      </c>
      <c r="D314" s="18"/>
      <c r="E314" s="22"/>
      <c r="F314" s="20">
        <v>25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1" thickBot="1" x14ac:dyDescent="0.25">
      <c r="B315" s="26">
        <v>4000003</v>
      </c>
      <c r="C315" s="17" t="s">
        <v>6351</v>
      </c>
      <c r="D315" s="18"/>
      <c r="E315" s="22"/>
      <c r="F315" s="20">
        <v>42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8.95" customHeight="1" thickBot="1" x14ac:dyDescent="0.25">
      <c r="A316" s="11"/>
      <c r="B316" s="129" t="s">
        <v>6352</v>
      </c>
      <c r="C316" s="129"/>
      <c r="D316" s="129"/>
      <c r="E316" s="129"/>
      <c r="F316" s="129"/>
      <c r="G316" s="12"/>
      <c r="H316" s="12"/>
      <c r="I316" s="12" t="str">
        <f t="shared" si="12"/>
        <v/>
      </c>
      <c r="J316" s="12" t="str">
        <f t="shared" si="13"/>
        <v/>
      </c>
      <c r="K316" s="13"/>
      <c r="L316" s="14" t="s">
        <v>14</v>
      </c>
      <c r="M316" s="14" t="str">
        <f t="shared" si="14"/>
        <v/>
      </c>
    </row>
    <row r="317" spans="1:13" s="2" customFormat="1" ht="15.95" customHeight="1" outlineLevel="1" x14ac:dyDescent="0.2">
      <c r="B317" s="26">
        <v>432016</v>
      </c>
      <c r="C317" s="17" t="s">
        <v>6353</v>
      </c>
      <c r="D317" s="18"/>
      <c r="E317" s="24">
        <v>7.0000000000000007E-2</v>
      </c>
      <c r="F317" s="22"/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1" x14ac:dyDescent="0.2">
      <c r="B318" s="26">
        <v>432020</v>
      </c>
      <c r="C318" s="17" t="s">
        <v>6354</v>
      </c>
      <c r="D318" s="18"/>
      <c r="E318" s="19">
        <v>7.8E-2</v>
      </c>
      <c r="F318" s="20">
        <v>219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1" x14ac:dyDescent="0.2">
      <c r="B319" s="26">
        <v>432021</v>
      </c>
      <c r="C319" s="17" t="s">
        <v>6355</v>
      </c>
      <c r="D319" s="18"/>
      <c r="E319" s="19">
        <v>0.10299999999999999</v>
      </c>
      <c r="F319" s="20">
        <v>385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1" x14ac:dyDescent="0.2">
      <c r="B320" s="26">
        <v>432025</v>
      </c>
      <c r="C320" s="17" t="s">
        <v>6356</v>
      </c>
      <c r="D320" s="18"/>
      <c r="E320" s="24">
        <v>0.09</v>
      </c>
      <c r="F320" s="20">
        <v>239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15.95" customHeight="1" outlineLevel="1" x14ac:dyDescent="0.2">
      <c r="B321" s="26">
        <v>432026</v>
      </c>
      <c r="C321" s="17" t="s">
        <v>6357</v>
      </c>
      <c r="D321" s="18"/>
      <c r="E321" s="19">
        <v>0.111</v>
      </c>
      <c r="F321" s="20">
        <v>322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15.95" customHeight="1" outlineLevel="1" x14ac:dyDescent="0.2">
      <c r="B322" s="26">
        <v>432032</v>
      </c>
      <c r="C322" s="17" t="s">
        <v>6358</v>
      </c>
      <c r="D322" s="18"/>
      <c r="E322" s="19">
        <v>0.114</v>
      </c>
      <c r="F322" s="20">
        <v>268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15.95" customHeight="1" outlineLevel="1" x14ac:dyDescent="0.2">
      <c r="B323" s="26">
        <v>432033</v>
      </c>
      <c r="C323" s="17" t="s">
        <v>6359</v>
      </c>
      <c r="D323" s="18"/>
      <c r="E323" s="19">
        <v>0.13800000000000001</v>
      </c>
      <c r="F323" s="20">
        <v>350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1" x14ac:dyDescent="0.2">
      <c r="B324" s="26">
        <v>432034</v>
      </c>
      <c r="C324" s="17" t="s">
        <v>6360</v>
      </c>
      <c r="D324" s="18"/>
      <c r="E324" s="19">
        <v>0.27700000000000002</v>
      </c>
      <c r="F324" s="20">
        <v>879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32.1" customHeight="1" outlineLevel="1" x14ac:dyDescent="0.2">
      <c r="B325" s="26">
        <v>432040</v>
      </c>
      <c r="C325" s="17" t="s">
        <v>6361</v>
      </c>
      <c r="D325" s="18"/>
      <c r="E325" s="24">
        <v>0.38</v>
      </c>
      <c r="F325" s="20">
        <v>835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15.95" customHeight="1" outlineLevel="1" x14ac:dyDescent="0.2">
      <c r="B326" s="26">
        <v>432041</v>
      </c>
      <c r="C326" s="17" t="s">
        <v>6362</v>
      </c>
      <c r="D326" s="18"/>
      <c r="E326" s="19">
        <v>0.33800000000000002</v>
      </c>
      <c r="F326" s="20">
        <v>992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1" x14ac:dyDescent="0.2">
      <c r="B327" s="26">
        <v>431016</v>
      </c>
      <c r="C327" s="17" t="s">
        <v>6363</v>
      </c>
      <c r="D327" s="18"/>
      <c r="E327" s="19">
        <v>7.8E-2</v>
      </c>
      <c r="F327" s="22"/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15.95" customHeight="1" outlineLevel="1" x14ac:dyDescent="0.2">
      <c r="B328" s="26">
        <v>431020</v>
      </c>
      <c r="C328" s="17" t="s">
        <v>6364</v>
      </c>
      <c r="D328" s="18"/>
      <c r="E328" s="19">
        <v>8.8999999999999996E-2</v>
      </c>
      <c r="F328" s="20">
        <v>300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15.95" customHeight="1" outlineLevel="1" x14ac:dyDescent="0.2">
      <c r="B329" s="26">
        <v>431021</v>
      </c>
      <c r="C329" s="17" t="s">
        <v>6365</v>
      </c>
      <c r="D329" s="18"/>
      <c r="E329" s="19">
        <v>0.11700000000000001</v>
      </c>
      <c r="F329" s="20">
        <v>355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15.95" customHeight="1" outlineLevel="1" x14ac:dyDescent="0.2">
      <c r="B330" s="26">
        <v>431025</v>
      </c>
      <c r="C330" s="17" t="s">
        <v>6366</v>
      </c>
      <c r="D330" s="18"/>
      <c r="E330" s="23">
        <v>0.1</v>
      </c>
      <c r="F330" s="20">
        <v>359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15.95" customHeight="1" outlineLevel="1" x14ac:dyDescent="0.2">
      <c r="B331" s="26">
        <v>431026</v>
      </c>
      <c r="C331" s="17" t="s">
        <v>6367</v>
      </c>
      <c r="D331" s="18"/>
      <c r="E331" s="19">
        <v>0.127</v>
      </c>
      <c r="F331" s="20">
        <v>359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15.95" customHeight="1" outlineLevel="1" x14ac:dyDescent="0.2">
      <c r="B332" s="26">
        <v>431032</v>
      </c>
      <c r="C332" s="17" t="s">
        <v>6368</v>
      </c>
      <c r="D332" s="18"/>
      <c r="E332" s="19">
        <v>0.125</v>
      </c>
      <c r="F332" s="20">
        <v>393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15.95" customHeight="1" outlineLevel="1" x14ac:dyDescent="0.2">
      <c r="B333" s="26">
        <v>431033</v>
      </c>
      <c r="C333" s="17" t="s">
        <v>6369</v>
      </c>
      <c r="D333" s="18"/>
      <c r="E333" s="19">
        <v>0.158</v>
      </c>
      <c r="F333" s="20">
        <v>398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15.95" customHeight="1" outlineLevel="1" x14ac:dyDescent="0.2">
      <c r="B334" s="26">
        <v>431034</v>
      </c>
      <c r="C334" s="17" t="s">
        <v>6370</v>
      </c>
      <c r="D334" s="18"/>
      <c r="E334" s="19">
        <v>0.29299999999999998</v>
      </c>
      <c r="F334" s="25">
        <v>1061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32.1" customHeight="1" outlineLevel="1" x14ac:dyDescent="0.2">
      <c r="B335" s="26">
        <v>431040</v>
      </c>
      <c r="C335" s="17" t="s">
        <v>6371</v>
      </c>
      <c r="D335" s="18"/>
      <c r="E335" s="19">
        <v>0.35599999999999998</v>
      </c>
      <c r="F335" s="25">
        <v>1570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15.95" customHeight="1" outlineLevel="1" thickBot="1" x14ac:dyDescent="0.25">
      <c r="B336" s="26">
        <v>431041</v>
      </c>
      <c r="C336" s="17" t="s">
        <v>6372</v>
      </c>
      <c r="D336" s="18"/>
      <c r="E336" s="19">
        <v>0.35599999999999998</v>
      </c>
      <c r="F336" s="25">
        <v>1030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8.95" customHeight="1" thickBot="1" x14ac:dyDescent="0.25">
      <c r="A337" s="11"/>
      <c r="B337" s="129" t="s">
        <v>6373</v>
      </c>
      <c r="C337" s="129"/>
      <c r="D337" s="129"/>
      <c r="E337" s="129"/>
      <c r="F337" s="129"/>
      <c r="G337" s="12"/>
      <c r="H337" s="12"/>
      <c r="I337" s="12" t="str">
        <f t="shared" si="12"/>
        <v/>
      </c>
      <c r="J337" s="12" t="str">
        <f t="shared" si="13"/>
        <v/>
      </c>
      <c r="K337" s="13"/>
      <c r="L337" s="14" t="s">
        <v>14</v>
      </c>
      <c r="M337" s="14" t="str">
        <f t="shared" si="14"/>
        <v/>
      </c>
    </row>
    <row r="338" spans="1:13" s="2" customFormat="1" ht="15.95" customHeight="1" outlineLevel="1" x14ac:dyDescent="0.2">
      <c r="B338" s="26">
        <v>436020</v>
      </c>
      <c r="C338" s="17" t="s">
        <v>6374</v>
      </c>
      <c r="D338" s="18"/>
      <c r="E338" s="19">
        <v>3.1E-2</v>
      </c>
      <c r="F338" s="20">
        <v>47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1" x14ac:dyDescent="0.2">
      <c r="B339" s="26">
        <v>436025</v>
      </c>
      <c r="C339" s="17" t="s">
        <v>6375</v>
      </c>
      <c r="D339" s="18"/>
      <c r="E339" s="19">
        <v>4.2999999999999997E-2</v>
      </c>
      <c r="F339" s="20">
        <v>55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5.95" customHeight="1" outlineLevel="1" x14ac:dyDescent="0.2">
      <c r="B340" s="26">
        <v>436032</v>
      </c>
      <c r="C340" s="17" t="s">
        <v>6376</v>
      </c>
      <c r="D340" s="18"/>
      <c r="E340" s="19">
        <v>7.9000000000000001E-2</v>
      </c>
      <c r="F340" s="20">
        <v>90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5.95" customHeight="1" outlineLevel="1" x14ac:dyDescent="0.2">
      <c r="B341" s="26">
        <v>436040</v>
      </c>
      <c r="C341" s="17" t="s">
        <v>6377</v>
      </c>
      <c r="D341" s="18"/>
      <c r="E341" s="19">
        <v>0.13900000000000001</v>
      </c>
      <c r="F341" s="20">
        <v>161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5.95" customHeight="1" outlineLevel="1" x14ac:dyDescent="0.2">
      <c r="B342" s="26">
        <v>436050</v>
      </c>
      <c r="C342" s="17" t="s">
        <v>6378</v>
      </c>
      <c r="D342" s="18"/>
      <c r="E342" s="22"/>
      <c r="F342" s="22"/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1" x14ac:dyDescent="0.2">
      <c r="B343" s="26">
        <v>437025</v>
      </c>
      <c r="C343" s="17" t="s">
        <v>6379</v>
      </c>
      <c r="D343" s="18"/>
      <c r="E343" s="19">
        <v>3.6999999999999998E-2</v>
      </c>
      <c r="F343" s="20">
        <v>61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1" x14ac:dyDescent="0.2">
      <c r="B344" s="26">
        <v>437032</v>
      </c>
      <c r="C344" s="17" t="s">
        <v>6380</v>
      </c>
      <c r="D344" s="18"/>
      <c r="E344" s="19">
        <v>6.9000000000000006E-2</v>
      </c>
      <c r="F344" s="20">
        <v>102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1" x14ac:dyDescent="0.2">
      <c r="B345" s="26">
        <v>430016</v>
      </c>
      <c r="C345" s="17" t="s">
        <v>6381</v>
      </c>
      <c r="D345" s="18"/>
      <c r="E345" s="19">
        <v>0.14199999999999999</v>
      </c>
      <c r="F345" s="22"/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1" x14ac:dyDescent="0.2">
      <c r="B346" s="26">
        <v>430020</v>
      </c>
      <c r="C346" s="17" t="s">
        <v>6382</v>
      </c>
      <c r="D346" s="18"/>
      <c r="E346" s="19">
        <v>2.4E-2</v>
      </c>
      <c r="F346" s="20">
        <v>31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1" x14ac:dyDescent="0.2">
      <c r="B347" s="26">
        <v>430025</v>
      </c>
      <c r="C347" s="17" t="s">
        <v>6383</v>
      </c>
      <c r="D347" s="18"/>
      <c r="E347" s="19">
        <v>4.2000000000000003E-2</v>
      </c>
      <c r="F347" s="20">
        <v>46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5.95" customHeight="1" outlineLevel="1" x14ac:dyDescent="0.2">
      <c r="B348" s="26">
        <v>430032</v>
      </c>
      <c r="C348" s="17" t="s">
        <v>6384</v>
      </c>
      <c r="D348" s="18"/>
      <c r="E348" s="19">
        <v>5.5E-2</v>
      </c>
      <c r="F348" s="20">
        <v>85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15.95" customHeight="1" outlineLevel="1" x14ac:dyDescent="0.2">
      <c r="B349" s="26">
        <v>430040</v>
      </c>
      <c r="C349" s="17" t="s">
        <v>6385</v>
      </c>
      <c r="D349" s="18"/>
      <c r="E349" s="24">
        <v>0.12</v>
      </c>
      <c r="F349" s="20">
        <v>96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5.95" customHeight="1" outlineLevel="1" x14ac:dyDescent="0.2">
      <c r="B350" s="26">
        <v>430050</v>
      </c>
      <c r="C350" s="17" t="s">
        <v>6386</v>
      </c>
      <c r="D350" s="18"/>
      <c r="E350" s="19">
        <v>0.221</v>
      </c>
      <c r="F350" s="20">
        <v>301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1" x14ac:dyDescent="0.2">
      <c r="B351" s="26">
        <v>430063</v>
      </c>
      <c r="C351" s="17" t="s">
        <v>6387</v>
      </c>
      <c r="D351" s="18"/>
      <c r="E351" s="19">
        <v>0.38100000000000001</v>
      </c>
      <c r="F351" s="20">
        <v>511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1" x14ac:dyDescent="0.2">
      <c r="B352" s="26">
        <v>430075</v>
      </c>
      <c r="C352" s="17" t="s">
        <v>6388</v>
      </c>
      <c r="D352" s="18"/>
      <c r="E352" s="19">
        <v>0.64700000000000002</v>
      </c>
      <c r="F352" s="25">
        <v>1038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15.95" customHeight="1" outlineLevel="1" x14ac:dyDescent="0.2">
      <c r="B353" s="26">
        <v>430090</v>
      </c>
      <c r="C353" s="17" t="s">
        <v>6389</v>
      </c>
      <c r="D353" s="18"/>
      <c r="E353" s="19">
        <v>0.98199999999999998</v>
      </c>
      <c r="F353" s="22"/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15.95" customHeight="1" outlineLevel="1" x14ac:dyDescent="0.2">
      <c r="B354" s="26">
        <v>430110</v>
      </c>
      <c r="C354" s="17" t="s">
        <v>6390</v>
      </c>
      <c r="D354" s="18"/>
      <c r="E354" s="19">
        <v>1.9650000000000001</v>
      </c>
      <c r="F354" s="22"/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15.95" customHeight="1" outlineLevel="1" x14ac:dyDescent="0.2">
      <c r="B355" s="26">
        <v>430116</v>
      </c>
      <c r="C355" s="17" t="s">
        <v>6391</v>
      </c>
      <c r="D355" s="18"/>
      <c r="E355" s="24">
        <v>2.58</v>
      </c>
      <c r="F355" s="22"/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32.1" customHeight="1" outlineLevel="1" x14ac:dyDescent="0.2">
      <c r="B356" s="26">
        <v>433016</v>
      </c>
      <c r="C356" s="17" t="s">
        <v>6392</v>
      </c>
      <c r="D356" s="18"/>
      <c r="E356" s="19">
        <v>1.7999999999999999E-2</v>
      </c>
      <c r="F356" s="22"/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32.1" customHeight="1" outlineLevel="1" x14ac:dyDescent="0.2">
      <c r="B357" s="26">
        <v>433017</v>
      </c>
      <c r="C357" s="17" t="s">
        <v>6393</v>
      </c>
      <c r="D357" s="18"/>
      <c r="E357" s="19">
        <v>2.3E-2</v>
      </c>
      <c r="F357" s="22"/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32.1" customHeight="1" outlineLevel="1" x14ac:dyDescent="0.2">
      <c r="B358" s="26">
        <v>433020</v>
      </c>
      <c r="C358" s="17" t="s">
        <v>6394</v>
      </c>
      <c r="D358" s="18"/>
      <c r="E358" s="19">
        <v>2.3E-2</v>
      </c>
      <c r="F358" s="22"/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32.1" customHeight="1" outlineLevel="1" x14ac:dyDescent="0.2">
      <c r="B359" s="26">
        <v>433026</v>
      </c>
      <c r="C359" s="17" t="s">
        <v>6395</v>
      </c>
      <c r="D359" s="18"/>
      <c r="E359" s="19">
        <v>3.1E-2</v>
      </c>
      <c r="F359" s="22"/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15.95" customHeight="1" outlineLevel="1" x14ac:dyDescent="0.2">
      <c r="B360" s="26">
        <v>433023</v>
      </c>
      <c r="C360" s="17" t="s">
        <v>6396</v>
      </c>
      <c r="D360" s="18"/>
      <c r="E360" s="22"/>
      <c r="F360" s="22"/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32.1" customHeight="1" outlineLevel="1" x14ac:dyDescent="0.2">
      <c r="B361" s="26">
        <v>433024</v>
      </c>
      <c r="C361" s="17" t="s">
        <v>6397</v>
      </c>
      <c r="D361" s="18"/>
      <c r="E361" s="19">
        <v>3.4000000000000002E-2</v>
      </c>
      <c r="F361" s="20">
        <v>56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15.95" customHeight="1" outlineLevel="1" x14ac:dyDescent="0.2">
      <c r="B362" s="26">
        <v>433025</v>
      </c>
      <c r="C362" s="17" t="s">
        <v>6398</v>
      </c>
      <c r="D362" s="18"/>
      <c r="E362" s="22"/>
      <c r="F362" s="22"/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32.1" customHeight="1" outlineLevel="1" x14ac:dyDescent="0.2">
      <c r="B363" s="26">
        <v>433035</v>
      </c>
      <c r="C363" s="17" t="s">
        <v>6399</v>
      </c>
      <c r="D363" s="18"/>
      <c r="E363" s="19">
        <v>4.7E-2</v>
      </c>
      <c r="F363" s="22"/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15.95" customHeight="1" outlineLevel="1" x14ac:dyDescent="0.2">
      <c r="B364" s="26">
        <v>433036</v>
      </c>
      <c r="C364" s="17" t="s">
        <v>6400</v>
      </c>
      <c r="D364" s="18"/>
      <c r="E364" s="22"/>
      <c r="F364" s="22"/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15.95" customHeight="1" outlineLevel="1" x14ac:dyDescent="0.2">
      <c r="B365" s="26">
        <v>433037</v>
      </c>
      <c r="C365" s="17" t="s">
        <v>6401</v>
      </c>
      <c r="D365" s="18"/>
      <c r="E365" s="22"/>
      <c r="F365" s="22"/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32.1" customHeight="1" outlineLevel="1" x14ac:dyDescent="0.2">
      <c r="B366" s="26">
        <v>433038</v>
      </c>
      <c r="C366" s="17" t="s">
        <v>6402</v>
      </c>
      <c r="D366" s="18"/>
      <c r="E366" s="19">
        <v>5.2999999999999999E-2</v>
      </c>
      <c r="F366" s="20">
        <v>76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32.1" customHeight="1" outlineLevel="1" x14ac:dyDescent="0.2">
      <c r="B367" s="26">
        <v>433039</v>
      </c>
      <c r="C367" s="17" t="s">
        <v>6403</v>
      </c>
      <c r="D367" s="18"/>
      <c r="E367" s="22"/>
      <c r="F367" s="22"/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15.95" customHeight="1" outlineLevel="1" x14ac:dyDescent="0.2">
      <c r="B368" s="26">
        <v>433032</v>
      </c>
      <c r="C368" s="17" t="s">
        <v>6404</v>
      </c>
      <c r="D368" s="18"/>
      <c r="E368" s="22"/>
      <c r="F368" s="22"/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15.95" customHeight="1" outlineLevel="1" x14ac:dyDescent="0.2">
      <c r="B369" s="26">
        <v>433031</v>
      </c>
      <c r="C369" s="17" t="s">
        <v>6405</v>
      </c>
      <c r="D369" s="18"/>
      <c r="E369" s="22"/>
      <c r="F369" s="22"/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32.1" customHeight="1" outlineLevel="1" x14ac:dyDescent="0.2">
      <c r="B370" s="26">
        <v>433034</v>
      </c>
      <c r="C370" s="17" t="s">
        <v>6406</v>
      </c>
      <c r="D370" s="18"/>
      <c r="E370" s="19">
        <v>5.8000000000000003E-2</v>
      </c>
      <c r="F370" s="20">
        <v>85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15.95" customHeight="1" outlineLevel="1" x14ac:dyDescent="0.2">
      <c r="B371" s="26">
        <v>433033</v>
      </c>
      <c r="C371" s="17" t="s">
        <v>6407</v>
      </c>
      <c r="D371" s="18"/>
      <c r="E371" s="22"/>
      <c r="F371" s="22"/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32.1" customHeight="1" outlineLevel="1" x14ac:dyDescent="0.2">
      <c r="B372" s="26">
        <v>433040</v>
      </c>
      <c r="C372" s="17" t="s">
        <v>6408</v>
      </c>
      <c r="D372" s="18"/>
      <c r="E372" s="19">
        <v>8.2000000000000003E-2</v>
      </c>
      <c r="F372" s="20">
        <v>101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32.1" customHeight="1" outlineLevel="1" x14ac:dyDescent="0.2">
      <c r="B373" s="26">
        <v>433041</v>
      </c>
      <c r="C373" s="17" t="s">
        <v>6409</v>
      </c>
      <c r="D373" s="18"/>
      <c r="E373" s="19">
        <v>8.7999999999999995E-2</v>
      </c>
      <c r="F373" s="20">
        <v>110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32.1" customHeight="1" outlineLevel="1" x14ac:dyDescent="0.2">
      <c r="B374" s="26">
        <v>433042</v>
      </c>
      <c r="C374" s="17" t="s">
        <v>6410</v>
      </c>
      <c r="D374" s="18"/>
      <c r="E374" s="23">
        <v>0.1</v>
      </c>
      <c r="F374" s="20">
        <v>119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32.1" customHeight="1" outlineLevel="1" x14ac:dyDescent="0.2">
      <c r="B375" s="26">
        <v>433050</v>
      </c>
      <c r="C375" s="17" t="s">
        <v>6411</v>
      </c>
      <c r="D375" s="18"/>
      <c r="E375" s="19">
        <v>0.13300000000000001</v>
      </c>
      <c r="F375" s="20">
        <v>160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32.1" customHeight="1" outlineLevel="1" x14ac:dyDescent="0.2">
      <c r="B376" s="26">
        <v>433051</v>
      </c>
      <c r="C376" s="17" t="s">
        <v>6412</v>
      </c>
      <c r="D376" s="18"/>
      <c r="E376" s="19">
        <v>0.14199999999999999</v>
      </c>
      <c r="F376" s="20">
        <v>168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32.1" customHeight="1" outlineLevel="1" x14ac:dyDescent="0.2">
      <c r="B377" s="26">
        <v>433052</v>
      </c>
      <c r="C377" s="17" t="s">
        <v>6413</v>
      </c>
      <c r="D377" s="18"/>
      <c r="E377" s="19">
        <v>0.16200000000000001</v>
      </c>
      <c r="F377" s="20">
        <v>243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32.1" customHeight="1" outlineLevel="1" x14ac:dyDescent="0.2">
      <c r="B378" s="26">
        <v>433053</v>
      </c>
      <c r="C378" s="17" t="s">
        <v>6414</v>
      </c>
      <c r="D378" s="18"/>
      <c r="E378" s="19">
        <v>0.183</v>
      </c>
      <c r="F378" s="20">
        <v>205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32.1" customHeight="1" outlineLevel="1" x14ac:dyDescent="0.2">
      <c r="B379" s="26">
        <v>433063</v>
      </c>
      <c r="C379" s="17" t="s">
        <v>6415</v>
      </c>
      <c r="D379" s="18"/>
      <c r="E379" s="19">
        <v>0.23400000000000001</v>
      </c>
      <c r="F379" s="20">
        <v>240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32.1" customHeight="1" outlineLevel="1" x14ac:dyDescent="0.2">
      <c r="B380" s="26">
        <v>433064</v>
      </c>
      <c r="C380" s="17" t="s">
        <v>6416</v>
      </c>
      <c r="D380" s="18"/>
      <c r="E380" s="19">
        <v>0.23400000000000001</v>
      </c>
      <c r="F380" s="20">
        <v>321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26">
        <v>433065</v>
      </c>
      <c r="C381" s="17" t="s">
        <v>6417</v>
      </c>
      <c r="D381" s="18"/>
      <c r="E381" s="19">
        <v>0.26300000000000001</v>
      </c>
      <c r="F381" s="20">
        <v>333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32.1" customHeight="1" outlineLevel="1" x14ac:dyDescent="0.2">
      <c r="B382" s="26">
        <v>433066</v>
      </c>
      <c r="C382" s="17" t="s">
        <v>6418</v>
      </c>
      <c r="D382" s="18"/>
      <c r="E382" s="19">
        <v>0.28799999999999998</v>
      </c>
      <c r="F382" s="20">
        <v>287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32.1" customHeight="1" outlineLevel="1" x14ac:dyDescent="0.2">
      <c r="B383" s="26">
        <v>433067</v>
      </c>
      <c r="C383" s="17" t="s">
        <v>6419</v>
      </c>
      <c r="D383" s="18"/>
      <c r="E383" s="19">
        <v>0.32500000000000001</v>
      </c>
      <c r="F383" s="20">
        <v>344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32.1" customHeight="1" outlineLevel="1" x14ac:dyDescent="0.2">
      <c r="B384" s="26">
        <v>433075</v>
      </c>
      <c r="C384" s="17" t="s">
        <v>6420</v>
      </c>
      <c r="D384" s="18"/>
      <c r="E384" s="19">
        <v>0.34899999999999998</v>
      </c>
      <c r="F384" s="20">
        <v>602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32.1" customHeight="1" outlineLevel="1" x14ac:dyDescent="0.2">
      <c r="B385" s="26">
        <v>433076</v>
      </c>
      <c r="C385" s="17" t="s">
        <v>6421</v>
      </c>
      <c r="D385" s="18"/>
      <c r="E385" s="19">
        <v>0.39600000000000002</v>
      </c>
      <c r="F385" s="20">
        <v>497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32.1" customHeight="1" outlineLevel="1" x14ac:dyDescent="0.2">
      <c r="B386" s="26">
        <v>433077</v>
      </c>
      <c r="C386" s="17" t="s">
        <v>6422</v>
      </c>
      <c r="D386" s="18"/>
      <c r="E386" s="19">
        <v>0.42699999999999999</v>
      </c>
      <c r="F386" s="20">
        <v>685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32.1" customHeight="1" outlineLevel="1" x14ac:dyDescent="0.2">
      <c r="B387" s="26">
        <v>433078</v>
      </c>
      <c r="C387" s="17" t="s">
        <v>6423</v>
      </c>
      <c r="D387" s="18"/>
      <c r="E387" s="19">
        <v>0.46899999999999997</v>
      </c>
      <c r="F387" s="20">
        <v>427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32.1" customHeight="1" outlineLevel="1" x14ac:dyDescent="0.2">
      <c r="B388" s="26">
        <v>433079</v>
      </c>
      <c r="C388" s="17" t="s">
        <v>6424</v>
      </c>
      <c r="D388" s="18"/>
      <c r="E388" s="19">
        <v>0.54300000000000004</v>
      </c>
      <c r="F388" s="20">
        <v>877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32.1" customHeight="1" outlineLevel="1" x14ac:dyDescent="0.2">
      <c r="B389" s="26">
        <v>433096</v>
      </c>
      <c r="C389" s="17" t="s">
        <v>6425</v>
      </c>
      <c r="D389" s="18"/>
      <c r="E389" s="19">
        <v>0.57899999999999996</v>
      </c>
      <c r="F389" s="22"/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32.1" customHeight="1" outlineLevel="1" x14ac:dyDescent="0.2">
      <c r="B390" s="26">
        <v>433090</v>
      </c>
      <c r="C390" s="17" t="s">
        <v>6426</v>
      </c>
      <c r="D390" s="18"/>
      <c r="E390" s="24">
        <v>0.64</v>
      </c>
      <c r="F390" s="22"/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32.1" customHeight="1" outlineLevel="1" x14ac:dyDescent="0.2">
      <c r="B391" s="26">
        <v>433091</v>
      </c>
      <c r="C391" s="17" t="s">
        <v>6427</v>
      </c>
      <c r="D391" s="18"/>
      <c r="E391" s="19">
        <v>0.66800000000000004</v>
      </c>
      <c r="F391" s="20">
        <v>901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32.1" customHeight="1" outlineLevel="1" x14ac:dyDescent="0.2">
      <c r="B392" s="26">
        <v>433092</v>
      </c>
      <c r="C392" s="17" t="s">
        <v>6428</v>
      </c>
      <c r="D392" s="18"/>
      <c r="E392" s="19">
        <v>0.80300000000000005</v>
      </c>
      <c r="F392" s="22"/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32.1" customHeight="1" outlineLevel="1" x14ac:dyDescent="0.2">
      <c r="B393" s="26">
        <v>433093</v>
      </c>
      <c r="C393" s="17" t="s">
        <v>6429</v>
      </c>
      <c r="D393" s="18"/>
      <c r="E393" s="19">
        <v>0.86699999999999999</v>
      </c>
      <c r="F393" s="22"/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32.1" customHeight="1" outlineLevel="1" x14ac:dyDescent="0.2">
      <c r="B394" s="26">
        <v>433111</v>
      </c>
      <c r="C394" s="17" t="s">
        <v>6430</v>
      </c>
      <c r="D394" s="18"/>
      <c r="E394" s="19">
        <v>1.113</v>
      </c>
      <c r="F394" s="22"/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32.1" customHeight="1" outlineLevel="1" x14ac:dyDescent="0.2">
      <c r="B395" s="26">
        <v>433012</v>
      </c>
      <c r="C395" s="17" t="s">
        <v>6431</v>
      </c>
      <c r="D395" s="18"/>
      <c r="E395" s="19">
        <v>1.1850000000000001</v>
      </c>
      <c r="F395" s="20">
        <v>986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32.1" customHeight="1" outlineLevel="1" x14ac:dyDescent="0.2">
      <c r="B396" s="26">
        <v>433110</v>
      </c>
      <c r="C396" s="17" t="s">
        <v>6432</v>
      </c>
      <c r="D396" s="18"/>
      <c r="E396" s="19">
        <v>1.2849999999999999</v>
      </c>
      <c r="F396" s="25">
        <v>2028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32.1" customHeight="1" outlineLevel="1" x14ac:dyDescent="0.2">
      <c r="B397" s="26">
        <v>433013</v>
      </c>
      <c r="C397" s="17" t="s">
        <v>6433</v>
      </c>
      <c r="D397" s="18"/>
      <c r="E397" s="24">
        <v>1.37</v>
      </c>
      <c r="F397" s="22"/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32.1" customHeight="1" outlineLevel="1" x14ac:dyDescent="0.2">
      <c r="B398" s="26">
        <v>433014</v>
      </c>
      <c r="C398" s="17" t="s">
        <v>6434</v>
      </c>
      <c r="D398" s="18"/>
      <c r="E398" s="19">
        <v>1.5069999999999999</v>
      </c>
      <c r="F398" s="22"/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15.95" customHeight="1" outlineLevel="1" x14ac:dyDescent="0.2">
      <c r="B399" s="17"/>
      <c r="C399" s="17" t="s">
        <v>6435</v>
      </c>
      <c r="D399" s="18"/>
      <c r="E399" s="22"/>
      <c r="F399" s="25">
        <v>2860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15.95" customHeight="1" outlineLevel="1" x14ac:dyDescent="0.2">
      <c r="B400" s="26">
        <v>434020</v>
      </c>
      <c r="C400" s="17" t="s">
        <v>6436</v>
      </c>
      <c r="D400" s="18"/>
      <c r="E400" s="19">
        <v>2.4E-2</v>
      </c>
      <c r="F400" s="20">
        <v>24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15.95" customHeight="1" outlineLevel="1" x14ac:dyDescent="0.2">
      <c r="B401" s="26">
        <v>434025</v>
      </c>
      <c r="C401" s="17" t="s">
        <v>6437</v>
      </c>
      <c r="D401" s="18"/>
      <c r="E401" s="19">
        <v>3.7999999999999999E-2</v>
      </c>
      <c r="F401" s="20">
        <v>34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15.95" customHeight="1" outlineLevel="1" x14ac:dyDescent="0.2">
      <c r="B402" s="26">
        <v>434032</v>
      </c>
      <c r="C402" s="17" t="s">
        <v>6438</v>
      </c>
      <c r="D402" s="18"/>
      <c r="E402" s="19">
        <v>6.3E-2</v>
      </c>
      <c r="F402" s="20">
        <v>103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15.95" customHeight="1" outlineLevel="1" x14ac:dyDescent="0.2">
      <c r="B403" s="26">
        <v>434040</v>
      </c>
      <c r="C403" s="17" t="s">
        <v>6439</v>
      </c>
      <c r="D403" s="18"/>
      <c r="E403" s="19">
        <v>0.124</v>
      </c>
      <c r="F403" s="22"/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32.1" customHeight="1" outlineLevel="1" thickBot="1" x14ac:dyDescent="0.25">
      <c r="B404" s="26">
        <v>434021</v>
      </c>
      <c r="C404" s="17" t="s">
        <v>6440</v>
      </c>
      <c r="D404" s="18"/>
      <c r="E404" s="24">
        <v>0.03</v>
      </c>
      <c r="F404" s="22"/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18.95" customHeight="1" thickBot="1" x14ac:dyDescent="0.25">
      <c r="A405" s="11"/>
      <c r="B405" s="129" t="s">
        <v>6441</v>
      </c>
      <c r="C405" s="129"/>
      <c r="D405" s="129"/>
      <c r="E405" s="129"/>
      <c r="F405" s="129"/>
      <c r="G405" s="12"/>
      <c r="H405" s="12"/>
      <c r="I405" s="12" t="str">
        <f t="shared" si="18"/>
        <v/>
      </c>
      <c r="J405" s="12" t="str">
        <f t="shared" si="19"/>
        <v/>
      </c>
      <c r="K405" s="13"/>
      <c r="L405" s="14" t="s">
        <v>14</v>
      </c>
      <c r="M405" s="14" t="str">
        <f t="shared" si="20"/>
        <v/>
      </c>
    </row>
    <row r="406" spans="1:13" s="2" customFormat="1" ht="32.1" customHeight="1" outlineLevel="1" x14ac:dyDescent="0.2">
      <c r="B406" s="26">
        <v>401020</v>
      </c>
      <c r="C406" s="17" t="s">
        <v>6442</v>
      </c>
      <c r="D406" s="18"/>
      <c r="E406" s="19">
        <v>0.51300000000000001</v>
      </c>
      <c r="F406" s="22"/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32.1" customHeight="1" outlineLevel="1" x14ac:dyDescent="0.2">
      <c r="B407" s="26">
        <v>401025</v>
      </c>
      <c r="C407" s="17" t="s">
        <v>6443</v>
      </c>
      <c r="D407" s="18"/>
      <c r="E407" s="19">
        <v>0.77600000000000002</v>
      </c>
      <c r="F407" s="20">
        <v>662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32.1" customHeight="1" outlineLevel="1" x14ac:dyDescent="0.2">
      <c r="B408" s="26">
        <v>401032</v>
      </c>
      <c r="C408" s="17" t="s">
        <v>6444</v>
      </c>
      <c r="D408" s="18"/>
      <c r="E408" s="19">
        <v>1.077</v>
      </c>
      <c r="F408" s="25">
        <v>1238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32.1" customHeight="1" outlineLevel="1" x14ac:dyDescent="0.2">
      <c r="B409" s="26">
        <v>401040</v>
      </c>
      <c r="C409" s="17" t="s">
        <v>6445</v>
      </c>
      <c r="D409" s="18"/>
      <c r="E409" s="24">
        <v>1.69</v>
      </c>
      <c r="F409" s="25">
        <v>1991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32.1" customHeight="1" outlineLevel="1" x14ac:dyDescent="0.2">
      <c r="B410" s="26">
        <v>401050</v>
      </c>
      <c r="C410" s="17" t="s">
        <v>6446</v>
      </c>
      <c r="D410" s="18"/>
      <c r="E410" s="19">
        <v>2.6150000000000002</v>
      </c>
      <c r="F410" s="25">
        <v>3083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32.1" customHeight="1" outlineLevel="1" x14ac:dyDescent="0.2">
      <c r="B411" s="26">
        <v>401063</v>
      </c>
      <c r="C411" s="17" t="s">
        <v>6447</v>
      </c>
      <c r="D411" s="18"/>
      <c r="E411" s="24">
        <v>4.1399999999999997</v>
      </c>
      <c r="F411" s="25">
        <v>4854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32.1" customHeight="1" outlineLevel="1" x14ac:dyDescent="0.2">
      <c r="B412" s="26">
        <v>401075</v>
      </c>
      <c r="C412" s="17" t="s">
        <v>6448</v>
      </c>
      <c r="D412" s="18"/>
      <c r="E412" s="24">
        <v>5.77</v>
      </c>
      <c r="F412" s="25">
        <v>7170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32.1" customHeight="1" outlineLevel="1" x14ac:dyDescent="0.2">
      <c r="B413" s="26">
        <v>401090</v>
      </c>
      <c r="C413" s="17" t="s">
        <v>6449</v>
      </c>
      <c r="D413" s="18"/>
      <c r="E413" s="24">
        <v>8.3699999999999992</v>
      </c>
      <c r="F413" s="22"/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32.1" customHeight="1" outlineLevel="1" x14ac:dyDescent="0.2">
      <c r="B414" s="26">
        <v>401110</v>
      </c>
      <c r="C414" s="17" t="s">
        <v>6450</v>
      </c>
      <c r="D414" s="18"/>
      <c r="E414" s="24">
        <v>12.29</v>
      </c>
      <c r="F414" s="25">
        <v>10305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15.95" customHeight="1" outlineLevel="1" x14ac:dyDescent="0.2">
      <c r="B415" s="26">
        <v>401125</v>
      </c>
      <c r="C415" s="17" t="s">
        <v>6451</v>
      </c>
      <c r="D415" s="18"/>
      <c r="E415" s="22"/>
      <c r="F415" s="22"/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32.1" customHeight="1" outlineLevel="1" x14ac:dyDescent="0.2">
      <c r="B416" s="26">
        <v>401160</v>
      </c>
      <c r="C416" s="17" t="s">
        <v>6452</v>
      </c>
      <c r="D416" s="18"/>
      <c r="E416" s="22"/>
      <c r="F416" s="22"/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26">
        <v>402020</v>
      </c>
      <c r="C417" s="17" t="s">
        <v>6453</v>
      </c>
      <c r="D417" s="18"/>
      <c r="E417" s="19">
        <v>0.70099999999999996</v>
      </c>
      <c r="F417" s="20">
        <v>823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26">
        <v>402025</v>
      </c>
      <c r="C418" s="17" t="s">
        <v>6454</v>
      </c>
      <c r="D418" s="18"/>
      <c r="E418" s="19">
        <v>1.0840000000000001</v>
      </c>
      <c r="F418" s="22"/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26">
        <v>402032</v>
      </c>
      <c r="C419" s="17" t="s">
        <v>6455</v>
      </c>
      <c r="D419" s="18"/>
      <c r="E419" s="19">
        <v>1.7689999999999999</v>
      </c>
      <c r="F419" s="25">
        <v>2146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26">
        <v>402040</v>
      </c>
      <c r="C420" s="17" t="s">
        <v>6456</v>
      </c>
      <c r="D420" s="18"/>
      <c r="E420" s="19">
        <v>2.726</v>
      </c>
      <c r="F420" s="25">
        <v>3161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32.1" customHeight="1" outlineLevel="1" x14ac:dyDescent="0.2">
      <c r="B421" s="26">
        <v>402050</v>
      </c>
      <c r="C421" s="17" t="s">
        <v>6457</v>
      </c>
      <c r="D421" s="18"/>
      <c r="E421" s="19">
        <v>4.2229999999999999</v>
      </c>
      <c r="F421" s="25">
        <v>4879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32.1" customHeight="1" outlineLevel="1" x14ac:dyDescent="0.2">
      <c r="B422" s="26">
        <v>402063</v>
      </c>
      <c r="C422" s="17" t="s">
        <v>6458</v>
      </c>
      <c r="D422" s="18"/>
      <c r="E422" s="23">
        <v>6.7</v>
      </c>
      <c r="F422" s="22"/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32.1" customHeight="1" outlineLevel="1" x14ac:dyDescent="0.2">
      <c r="B423" s="26">
        <v>402075</v>
      </c>
      <c r="C423" s="17" t="s">
        <v>6459</v>
      </c>
      <c r="D423" s="18"/>
      <c r="E423" s="19">
        <v>9.5269999999999992</v>
      </c>
      <c r="F423" s="25">
        <v>6495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32.1" customHeight="1" outlineLevel="1" x14ac:dyDescent="0.2">
      <c r="B424" s="26">
        <v>402090</v>
      </c>
      <c r="C424" s="17" t="s">
        <v>6460</v>
      </c>
      <c r="D424" s="18"/>
      <c r="E424" s="24">
        <v>13.69</v>
      </c>
      <c r="F424" s="22"/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32.1" customHeight="1" outlineLevel="1" x14ac:dyDescent="0.2">
      <c r="B425" s="26">
        <v>402110</v>
      </c>
      <c r="C425" s="17" t="s">
        <v>6461</v>
      </c>
      <c r="D425" s="18"/>
      <c r="E425" s="24">
        <v>20.29</v>
      </c>
      <c r="F425" s="22"/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32.1" customHeight="1" outlineLevel="1" x14ac:dyDescent="0.2">
      <c r="B426" s="17"/>
      <c r="C426" s="17" t="s">
        <v>6462</v>
      </c>
      <c r="D426" s="18"/>
      <c r="E426" s="23">
        <v>0.8</v>
      </c>
      <c r="F426" s="25">
        <v>1203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32.1" customHeight="1" outlineLevel="1" x14ac:dyDescent="0.2">
      <c r="B427" s="17"/>
      <c r="C427" s="17" t="s">
        <v>6463</v>
      </c>
      <c r="D427" s="18"/>
      <c r="E427" s="23">
        <v>1.1000000000000001</v>
      </c>
      <c r="F427" s="25">
        <v>1647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32.1" customHeight="1" outlineLevel="1" x14ac:dyDescent="0.2">
      <c r="B428" s="17"/>
      <c r="C428" s="17" t="s">
        <v>6464</v>
      </c>
      <c r="D428" s="18"/>
      <c r="E428" s="22"/>
      <c r="F428" s="25">
        <v>2575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32.1" customHeight="1" outlineLevel="1" x14ac:dyDescent="0.2">
      <c r="B429" s="17"/>
      <c r="C429" s="17" t="s">
        <v>6465</v>
      </c>
      <c r="D429" s="18"/>
      <c r="E429" s="22"/>
      <c r="F429" s="25">
        <v>2948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32.1" customHeight="1" outlineLevel="1" x14ac:dyDescent="0.2">
      <c r="B430" s="17"/>
      <c r="C430" s="17" t="s">
        <v>6466</v>
      </c>
      <c r="D430" s="18"/>
      <c r="E430" s="23">
        <v>3.4</v>
      </c>
      <c r="F430" s="25">
        <v>5467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32.1" customHeight="1" outlineLevel="1" x14ac:dyDescent="0.2">
      <c r="B431" s="17"/>
      <c r="C431" s="17" t="s">
        <v>6467</v>
      </c>
      <c r="D431" s="18"/>
      <c r="E431" s="23">
        <v>5.7</v>
      </c>
      <c r="F431" s="25">
        <v>7860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32.1" customHeight="1" outlineLevel="1" x14ac:dyDescent="0.2">
      <c r="B432" s="17"/>
      <c r="C432" s="17" t="s">
        <v>6468</v>
      </c>
      <c r="D432" s="18"/>
      <c r="E432" s="22"/>
      <c r="F432" s="25">
        <v>8740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32.1" customHeight="1" outlineLevel="1" x14ac:dyDescent="0.2">
      <c r="B433" s="17"/>
      <c r="C433" s="17" t="s">
        <v>6469</v>
      </c>
      <c r="D433" s="18"/>
      <c r="E433" s="22"/>
      <c r="F433" s="25">
        <v>15082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32.1" customHeight="1" outlineLevel="1" x14ac:dyDescent="0.2">
      <c r="B434" s="26">
        <v>404020</v>
      </c>
      <c r="C434" s="17" t="s">
        <v>6470</v>
      </c>
      <c r="D434" s="18"/>
      <c r="E434" s="19">
        <v>0.72499999999999998</v>
      </c>
      <c r="F434" s="20">
        <v>619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32.1" customHeight="1" outlineLevel="1" x14ac:dyDescent="0.2">
      <c r="B435" s="26">
        <v>404025</v>
      </c>
      <c r="C435" s="17" t="s">
        <v>6471</v>
      </c>
      <c r="D435" s="18"/>
      <c r="E435" s="19">
        <v>0.97199999999999998</v>
      </c>
      <c r="F435" s="25">
        <v>1255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32.1" customHeight="1" outlineLevel="1" x14ac:dyDescent="0.2">
      <c r="B436" s="26">
        <v>404032</v>
      </c>
      <c r="C436" s="17" t="s">
        <v>6472</v>
      </c>
      <c r="D436" s="18"/>
      <c r="E436" s="19">
        <v>1.845</v>
      </c>
      <c r="F436" s="25">
        <v>1525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1" x14ac:dyDescent="0.2">
      <c r="B437" s="26">
        <v>404040</v>
      </c>
      <c r="C437" s="17" t="s">
        <v>6473</v>
      </c>
      <c r="D437" s="18"/>
      <c r="E437" s="19">
        <v>2.4329999999999998</v>
      </c>
      <c r="F437" s="25">
        <v>2372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1" x14ac:dyDescent="0.2">
      <c r="B438" s="26">
        <v>404050</v>
      </c>
      <c r="C438" s="17" t="s">
        <v>6474</v>
      </c>
      <c r="D438" s="18"/>
      <c r="E438" s="24">
        <v>3.81</v>
      </c>
      <c r="F438" s="25">
        <v>3791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1" x14ac:dyDescent="0.2">
      <c r="B439" s="17" t="s">
        <v>6475</v>
      </c>
      <c r="C439" s="17" t="s">
        <v>6476</v>
      </c>
      <c r="D439" s="18"/>
      <c r="E439" s="22"/>
      <c r="F439" s="22"/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32.1" customHeight="1" outlineLevel="1" x14ac:dyDescent="0.2">
      <c r="B440" s="26">
        <v>404063</v>
      </c>
      <c r="C440" s="17" t="s">
        <v>6477</v>
      </c>
      <c r="D440" s="18"/>
      <c r="E440" s="24">
        <v>7.04</v>
      </c>
      <c r="F440" s="25">
        <v>5734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32.1" customHeight="1" outlineLevel="1" x14ac:dyDescent="0.2">
      <c r="B441" s="26">
        <v>404075</v>
      </c>
      <c r="C441" s="17" t="s">
        <v>6478</v>
      </c>
      <c r="D441" s="18"/>
      <c r="E441" s="24">
        <v>8.56</v>
      </c>
      <c r="F441" s="22"/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32.1" customHeight="1" outlineLevel="1" x14ac:dyDescent="0.2">
      <c r="B442" s="26">
        <v>404090</v>
      </c>
      <c r="C442" s="17" t="s">
        <v>6479</v>
      </c>
      <c r="D442" s="18"/>
      <c r="E442" s="24">
        <v>12.28</v>
      </c>
      <c r="F442" s="22"/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32.1" customHeight="1" outlineLevel="1" x14ac:dyDescent="0.2">
      <c r="B443" s="26">
        <v>404110</v>
      </c>
      <c r="C443" s="17" t="s">
        <v>6480</v>
      </c>
      <c r="D443" s="18"/>
      <c r="E443" s="19">
        <v>18.295000000000002</v>
      </c>
      <c r="F443" s="25">
        <v>24118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15.95" customHeight="1" outlineLevel="1" thickBot="1" x14ac:dyDescent="0.25">
      <c r="B444" s="26">
        <v>404125</v>
      </c>
      <c r="C444" s="17" t="s">
        <v>6481</v>
      </c>
      <c r="D444" s="18"/>
      <c r="E444" s="24">
        <v>23.72</v>
      </c>
      <c r="F444" s="25">
        <v>25808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18.95" customHeight="1" thickBot="1" x14ac:dyDescent="0.25">
      <c r="A445" s="11"/>
      <c r="B445" s="129" t="s">
        <v>6482</v>
      </c>
      <c r="C445" s="129"/>
      <c r="D445" s="129"/>
      <c r="E445" s="129"/>
      <c r="F445" s="129"/>
      <c r="G445" s="12"/>
      <c r="H445" s="12"/>
      <c r="I445" s="12" t="str">
        <f t="shared" si="18"/>
        <v/>
      </c>
      <c r="J445" s="12" t="str">
        <f t="shared" si="19"/>
        <v/>
      </c>
      <c r="K445" s="13"/>
      <c r="L445" s="14" t="s">
        <v>14</v>
      </c>
      <c r="M445" s="14" t="str">
        <f t="shared" si="20"/>
        <v/>
      </c>
    </row>
    <row r="446" spans="1:13" s="2" customFormat="1" ht="15.95" customHeight="1" outlineLevel="1" x14ac:dyDescent="0.2">
      <c r="B446" s="26">
        <v>421016</v>
      </c>
      <c r="C446" s="17" t="s">
        <v>6483</v>
      </c>
      <c r="D446" s="18"/>
      <c r="E446" s="19">
        <v>8.9999999999999993E-3</v>
      </c>
      <c r="F446" s="22"/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15.95" customHeight="1" outlineLevel="1" x14ac:dyDescent="0.2">
      <c r="B447" s="26">
        <v>421020</v>
      </c>
      <c r="C447" s="17" t="s">
        <v>6484</v>
      </c>
      <c r="D447" s="18"/>
      <c r="E447" s="19">
        <v>1.6E-2</v>
      </c>
      <c r="F447" s="20">
        <v>33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15.95" customHeight="1" outlineLevel="1" x14ac:dyDescent="0.2">
      <c r="B448" s="26">
        <v>421025</v>
      </c>
      <c r="C448" s="17" t="s">
        <v>6485</v>
      </c>
      <c r="D448" s="18"/>
      <c r="E448" s="19">
        <v>2.5999999999999999E-2</v>
      </c>
      <c r="F448" s="20">
        <v>46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15.95" customHeight="1" outlineLevel="1" x14ac:dyDescent="0.2">
      <c r="B449" s="26">
        <v>421032</v>
      </c>
      <c r="C449" s="17" t="s">
        <v>6486</v>
      </c>
      <c r="D449" s="18"/>
      <c r="E449" s="19">
        <v>4.5999999999999999E-2</v>
      </c>
      <c r="F449" s="20">
        <v>67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15.95" customHeight="1" outlineLevel="1" x14ac:dyDescent="0.2">
      <c r="B450" s="26">
        <v>421040</v>
      </c>
      <c r="C450" s="17" t="s">
        <v>6487</v>
      </c>
      <c r="D450" s="18"/>
      <c r="E450" s="19">
        <v>7.2999999999999995E-2</v>
      </c>
      <c r="F450" s="20">
        <v>97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15.95" customHeight="1" outlineLevel="1" x14ac:dyDescent="0.2">
      <c r="B451" s="26">
        <v>421050</v>
      </c>
      <c r="C451" s="17" t="s">
        <v>6488</v>
      </c>
      <c r="D451" s="18"/>
      <c r="E451" s="19">
        <v>0.14399999999999999</v>
      </c>
      <c r="F451" s="20">
        <v>163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15.95" customHeight="1" outlineLevel="1" x14ac:dyDescent="0.2">
      <c r="B452" s="26">
        <v>421063</v>
      </c>
      <c r="C452" s="17" t="s">
        <v>6489</v>
      </c>
      <c r="D452" s="18"/>
      <c r="E452" s="19">
        <v>0.25900000000000001</v>
      </c>
      <c r="F452" s="20">
        <v>254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15.95" customHeight="1" outlineLevel="1" x14ac:dyDescent="0.2">
      <c r="B453" s="26">
        <v>421075</v>
      </c>
      <c r="C453" s="17" t="s">
        <v>6490</v>
      </c>
      <c r="D453" s="18"/>
      <c r="E453" s="19">
        <v>0.39100000000000001</v>
      </c>
      <c r="F453" s="20">
        <v>620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15.95" customHeight="1" outlineLevel="1" x14ac:dyDescent="0.2">
      <c r="B454" s="26">
        <v>421090</v>
      </c>
      <c r="C454" s="17" t="s">
        <v>6491</v>
      </c>
      <c r="D454" s="18"/>
      <c r="E454" s="19">
        <v>0.61599999999999999</v>
      </c>
      <c r="F454" s="22"/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15.95" customHeight="1" outlineLevel="1" x14ac:dyDescent="0.2">
      <c r="B455" s="26">
        <v>421110</v>
      </c>
      <c r="C455" s="17" t="s">
        <v>6492</v>
      </c>
      <c r="D455" s="18"/>
      <c r="E455" s="24">
        <v>1.23</v>
      </c>
      <c r="F455" s="25">
        <v>1048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15.95" customHeight="1" outlineLevel="1" x14ac:dyDescent="0.2">
      <c r="B456" s="26">
        <v>421125</v>
      </c>
      <c r="C456" s="17" t="s">
        <v>6493</v>
      </c>
      <c r="D456" s="18"/>
      <c r="E456" s="19">
        <v>1.5580000000000001</v>
      </c>
      <c r="F456" s="22"/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15.95" customHeight="1" outlineLevel="1" x14ac:dyDescent="0.2">
      <c r="B457" s="26">
        <v>420016</v>
      </c>
      <c r="C457" s="17" t="s">
        <v>6494</v>
      </c>
      <c r="D457" s="18"/>
      <c r="E457" s="19">
        <v>1.0999999999999999E-2</v>
      </c>
      <c r="F457" s="22"/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15.95" customHeight="1" outlineLevel="1" x14ac:dyDescent="0.2">
      <c r="B458" s="26">
        <v>420020</v>
      </c>
      <c r="C458" s="17" t="s">
        <v>6495</v>
      </c>
      <c r="D458" s="18"/>
      <c r="E458" s="19">
        <v>1.9E-2</v>
      </c>
      <c r="F458" s="20">
        <v>30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26">
        <v>420025</v>
      </c>
      <c r="C459" s="17" t="s">
        <v>6496</v>
      </c>
      <c r="D459" s="18"/>
      <c r="E459" s="19">
        <v>3.2000000000000001E-2</v>
      </c>
      <c r="F459" s="20">
        <v>49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15.95" customHeight="1" outlineLevel="1" x14ac:dyDescent="0.2">
      <c r="B460" s="26">
        <v>420032</v>
      </c>
      <c r="C460" s="17" t="s">
        <v>6497</v>
      </c>
      <c r="D460" s="18"/>
      <c r="E460" s="19">
        <v>5.6000000000000001E-2</v>
      </c>
      <c r="F460" s="20">
        <v>77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15.95" customHeight="1" outlineLevel="1" x14ac:dyDescent="0.2">
      <c r="B461" s="26">
        <v>420040</v>
      </c>
      <c r="C461" s="17" t="s">
        <v>6498</v>
      </c>
      <c r="D461" s="18"/>
      <c r="E461" s="19">
        <v>9.6000000000000002E-2</v>
      </c>
      <c r="F461" s="20">
        <v>112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1" x14ac:dyDescent="0.2">
      <c r="B462" s="26">
        <v>420050</v>
      </c>
      <c r="C462" s="17" t="s">
        <v>6499</v>
      </c>
      <c r="D462" s="18"/>
      <c r="E462" s="19">
        <v>0.17399999999999999</v>
      </c>
      <c r="F462" s="20">
        <v>245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26">
        <v>420063</v>
      </c>
      <c r="C463" s="17" t="s">
        <v>6500</v>
      </c>
      <c r="D463" s="18"/>
      <c r="E463" s="19">
        <v>0.38800000000000001</v>
      </c>
      <c r="F463" s="20">
        <v>494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15.95" customHeight="1" outlineLevel="1" x14ac:dyDescent="0.2">
      <c r="B464" s="26">
        <v>420075</v>
      </c>
      <c r="C464" s="17" t="s">
        <v>6501</v>
      </c>
      <c r="D464" s="18"/>
      <c r="E464" s="24">
        <v>0.52</v>
      </c>
      <c r="F464" s="20">
        <v>665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1" x14ac:dyDescent="0.2">
      <c r="B465" s="26">
        <v>420090</v>
      </c>
      <c r="C465" s="17" t="s">
        <v>6502</v>
      </c>
      <c r="D465" s="18"/>
      <c r="E465" s="19">
        <v>0.82799999999999996</v>
      </c>
      <c r="F465" s="25">
        <v>1311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15.95" customHeight="1" outlineLevel="1" x14ac:dyDescent="0.2">
      <c r="B466" s="26">
        <v>420110</v>
      </c>
      <c r="C466" s="17" t="s">
        <v>6503</v>
      </c>
      <c r="D466" s="18"/>
      <c r="E466" s="19">
        <v>1.577</v>
      </c>
      <c r="F466" s="25">
        <v>2277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15.95" customHeight="1" outlineLevel="1" x14ac:dyDescent="0.2">
      <c r="B467" s="26">
        <v>420125</v>
      </c>
      <c r="C467" s="17" t="s">
        <v>6504</v>
      </c>
      <c r="D467" s="18"/>
      <c r="E467" s="24">
        <v>2.19</v>
      </c>
      <c r="F467" s="22"/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15.95" customHeight="1" outlineLevel="1" x14ac:dyDescent="0.2">
      <c r="B468" s="17" t="s">
        <v>6505</v>
      </c>
      <c r="C468" s="17" t="s">
        <v>6506</v>
      </c>
      <c r="D468" s="18"/>
      <c r="E468" s="22"/>
      <c r="F468" s="22"/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26">
        <v>420023</v>
      </c>
      <c r="C469" s="17" t="s">
        <v>6507</v>
      </c>
      <c r="D469" s="18"/>
      <c r="E469" s="19">
        <v>2.5000000000000001E-2</v>
      </c>
      <c r="F469" s="20">
        <v>32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1" x14ac:dyDescent="0.2">
      <c r="B470" s="26">
        <v>420033</v>
      </c>
      <c r="C470" s="17" t="s">
        <v>6508</v>
      </c>
      <c r="D470" s="18"/>
      <c r="E470" s="19">
        <v>4.1000000000000002E-2</v>
      </c>
      <c r="F470" s="20">
        <v>34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32.1" customHeight="1" outlineLevel="1" thickBot="1" x14ac:dyDescent="0.25">
      <c r="B471" s="26">
        <v>420034</v>
      </c>
      <c r="C471" s="17" t="s">
        <v>6509</v>
      </c>
      <c r="D471" s="18"/>
      <c r="E471" s="19">
        <v>4.4999999999999998E-2</v>
      </c>
      <c r="F471" s="20">
        <v>52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18.95" customHeight="1" thickBot="1" x14ac:dyDescent="0.25">
      <c r="A472" s="11"/>
      <c r="B472" s="129" t="s">
        <v>6510</v>
      </c>
      <c r="C472" s="129"/>
      <c r="D472" s="129"/>
      <c r="E472" s="129"/>
      <c r="F472" s="129"/>
      <c r="G472" s="12"/>
      <c r="H472" s="12"/>
      <c r="I472" s="12" t="str">
        <f t="shared" si="21"/>
        <v/>
      </c>
      <c r="J472" s="12" t="str">
        <f t="shared" si="22"/>
        <v/>
      </c>
      <c r="K472" s="13"/>
      <c r="L472" s="14" t="s">
        <v>14</v>
      </c>
      <c r="M472" s="14" t="str">
        <f t="shared" si="23"/>
        <v/>
      </c>
    </row>
    <row r="473" spans="1:13" s="2" customFormat="1" ht="15.95" customHeight="1" outlineLevel="1" x14ac:dyDescent="0.2">
      <c r="B473" s="26">
        <v>423016</v>
      </c>
      <c r="C473" s="17" t="s">
        <v>6511</v>
      </c>
      <c r="D473" s="18"/>
      <c r="E473" s="19">
        <v>6.6000000000000003E-2</v>
      </c>
      <c r="F473" s="22"/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15.95" customHeight="1" outlineLevel="1" x14ac:dyDescent="0.2">
      <c r="B474" s="26">
        <v>423020</v>
      </c>
      <c r="C474" s="17" t="s">
        <v>6512</v>
      </c>
      <c r="D474" s="18"/>
      <c r="E474" s="19">
        <v>7.0999999999999994E-2</v>
      </c>
      <c r="F474" s="20">
        <v>215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15.95" customHeight="1" outlineLevel="1" x14ac:dyDescent="0.2">
      <c r="B475" s="26">
        <v>423021</v>
      </c>
      <c r="C475" s="17" t="s">
        <v>6513</v>
      </c>
      <c r="D475" s="18"/>
      <c r="E475" s="24">
        <v>0.09</v>
      </c>
      <c r="F475" s="20">
        <v>303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15.95" customHeight="1" outlineLevel="1" x14ac:dyDescent="0.2">
      <c r="B476" s="26">
        <v>423025</v>
      </c>
      <c r="C476" s="17" t="s">
        <v>6514</v>
      </c>
      <c r="D476" s="18"/>
      <c r="E476" s="19">
        <v>8.1000000000000003E-2</v>
      </c>
      <c r="F476" s="20">
        <v>246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15.95" customHeight="1" outlineLevel="1" x14ac:dyDescent="0.2">
      <c r="B477" s="26">
        <v>423026</v>
      </c>
      <c r="C477" s="17" t="s">
        <v>6515</v>
      </c>
      <c r="D477" s="18"/>
      <c r="E477" s="19">
        <v>0.104</v>
      </c>
      <c r="F477" s="20">
        <v>309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5.95" customHeight="1" outlineLevel="1" x14ac:dyDescent="0.2">
      <c r="B478" s="26">
        <v>423032</v>
      </c>
      <c r="C478" s="17" t="s">
        <v>6516</v>
      </c>
      <c r="D478" s="18"/>
      <c r="E478" s="19">
        <v>9.7000000000000003E-2</v>
      </c>
      <c r="F478" s="20">
        <v>329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5.95" customHeight="1" outlineLevel="1" x14ac:dyDescent="0.2">
      <c r="B479" s="26">
        <v>423033</v>
      </c>
      <c r="C479" s="17" t="s">
        <v>6517</v>
      </c>
      <c r="D479" s="18"/>
      <c r="E479" s="19">
        <v>0.13700000000000001</v>
      </c>
      <c r="F479" s="20">
        <v>356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15.95" customHeight="1" outlineLevel="1" x14ac:dyDescent="0.2">
      <c r="B480" s="26">
        <v>423035</v>
      </c>
      <c r="C480" s="17" t="s">
        <v>6518</v>
      </c>
      <c r="D480" s="18"/>
      <c r="E480" s="22"/>
      <c r="F480" s="20">
        <v>578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26">
        <v>423034</v>
      </c>
      <c r="C481" s="17" t="s">
        <v>6519</v>
      </c>
      <c r="D481" s="18"/>
      <c r="E481" s="19">
        <v>0.27100000000000002</v>
      </c>
      <c r="F481" s="25">
        <v>1137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26">
        <v>423040</v>
      </c>
      <c r="C482" s="17" t="s">
        <v>6520</v>
      </c>
      <c r="D482" s="18"/>
      <c r="E482" s="19">
        <v>0.36399999999999999</v>
      </c>
      <c r="F482" s="25">
        <v>1156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15.95" customHeight="1" outlineLevel="1" x14ac:dyDescent="0.2">
      <c r="B483" s="26">
        <v>423041</v>
      </c>
      <c r="C483" s="17" t="s">
        <v>6521</v>
      </c>
      <c r="D483" s="18"/>
      <c r="E483" s="19">
        <v>0.33700000000000002</v>
      </c>
      <c r="F483" s="25">
        <v>1240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15.95" customHeight="1" outlineLevel="1" x14ac:dyDescent="0.2">
      <c r="B484" s="26">
        <v>422016</v>
      </c>
      <c r="C484" s="17" t="s">
        <v>6522</v>
      </c>
      <c r="D484" s="18"/>
      <c r="E484" s="19">
        <v>7.3999999999999996E-2</v>
      </c>
      <c r="F484" s="22"/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15.95" customHeight="1" outlineLevel="1" x14ac:dyDescent="0.2">
      <c r="B485" s="26">
        <v>422020</v>
      </c>
      <c r="C485" s="17" t="s">
        <v>6523</v>
      </c>
      <c r="D485" s="18"/>
      <c r="E485" s="19">
        <v>8.1000000000000003E-2</v>
      </c>
      <c r="F485" s="20">
        <v>239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15.95" customHeight="1" outlineLevel="1" x14ac:dyDescent="0.2">
      <c r="B486" s="26">
        <v>422021</v>
      </c>
      <c r="C486" s="17" t="s">
        <v>6524</v>
      </c>
      <c r="D486" s="18"/>
      <c r="E486" s="19">
        <v>0.108</v>
      </c>
      <c r="F486" s="20">
        <v>350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15.95" customHeight="1" outlineLevel="1" x14ac:dyDescent="0.2">
      <c r="B487" s="26">
        <v>422025</v>
      </c>
      <c r="C487" s="17" t="s">
        <v>6525</v>
      </c>
      <c r="D487" s="18"/>
      <c r="E487" s="19">
        <v>9.0999999999999998E-2</v>
      </c>
      <c r="F487" s="20">
        <v>247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15.95" customHeight="1" outlineLevel="1" x14ac:dyDescent="0.2">
      <c r="B488" s="26">
        <v>422026</v>
      </c>
      <c r="C488" s="17" t="s">
        <v>6526</v>
      </c>
      <c r="D488" s="18"/>
      <c r="E488" s="19">
        <v>0.11899999999999999</v>
      </c>
      <c r="F488" s="20">
        <v>360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15.95" customHeight="1" outlineLevel="1" x14ac:dyDescent="0.2">
      <c r="B489" s="26">
        <v>422032</v>
      </c>
      <c r="C489" s="17" t="s">
        <v>6527</v>
      </c>
      <c r="D489" s="18"/>
      <c r="E489" s="19">
        <v>0.112</v>
      </c>
      <c r="F489" s="20">
        <v>356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15.95" customHeight="1" outlineLevel="1" x14ac:dyDescent="0.2">
      <c r="B490" s="26">
        <v>422033</v>
      </c>
      <c r="C490" s="17" t="s">
        <v>6528</v>
      </c>
      <c r="D490" s="18"/>
      <c r="E490" s="19">
        <v>0.16500000000000001</v>
      </c>
      <c r="F490" s="20">
        <v>376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15.95" customHeight="1" outlineLevel="1" x14ac:dyDescent="0.2">
      <c r="B491" s="26">
        <v>422035</v>
      </c>
      <c r="C491" s="17" t="s">
        <v>6529</v>
      </c>
      <c r="D491" s="18"/>
      <c r="E491" s="22"/>
      <c r="F491" s="20">
        <v>544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26">
        <v>422034</v>
      </c>
      <c r="C492" s="17" t="s">
        <v>6530</v>
      </c>
      <c r="D492" s="18"/>
      <c r="E492" s="19">
        <v>0.28100000000000003</v>
      </c>
      <c r="F492" s="20">
        <v>724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26">
        <v>422040</v>
      </c>
      <c r="C493" s="17" t="s">
        <v>6531</v>
      </c>
      <c r="D493" s="18"/>
      <c r="E493" s="19">
        <v>0.34699999999999998</v>
      </c>
      <c r="F493" s="25">
        <v>1355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26">
        <v>422041</v>
      </c>
      <c r="C494" s="17" t="s">
        <v>6532</v>
      </c>
      <c r="D494" s="18"/>
      <c r="E494" s="19">
        <v>0.40400000000000003</v>
      </c>
      <c r="F494" s="25">
        <v>1285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26">
        <v>425016</v>
      </c>
      <c r="C495" s="17" t="s">
        <v>6533</v>
      </c>
      <c r="D495" s="18"/>
      <c r="E495" s="19">
        <v>7.1999999999999995E-2</v>
      </c>
      <c r="F495" s="22"/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x14ac:dyDescent="0.2">
      <c r="B496" s="26">
        <v>425020</v>
      </c>
      <c r="C496" s="17" t="s">
        <v>6534</v>
      </c>
      <c r="D496" s="18"/>
      <c r="E496" s="19">
        <v>7.9000000000000001E-2</v>
      </c>
      <c r="F496" s="20">
        <v>231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5.95" customHeight="1" outlineLevel="1" x14ac:dyDescent="0.2">
      <c r="B497" s="26">
        <v>425021</v>
      </c>
      <c r="C497" s="17" t="s">
        <v>6535</v>
      </c>
      <c r="D497" s="18"/>
      <c r="E497" s="19">
        <v>0.10299999999999999</v>
      </c>
      <c r="F497" s="22"/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7" t="s">
        <v>6536</v>
      </c>
      <c r="C498" s="17" t="s">
        <v>6537</v>
      </c>
      <c r="D498" s="18"/>
      <c r="E498" s="19">
        <v>9.2999999999999999E-2</v>
      </c>
      <c r="F498" s="20">
        <v>321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26">
        <v>425025</v>
      </c>
      <c r="C499" s="17" t="s">
        <v>6538</v>
      </c>
      <c r="D499" s="18"/>
      <c r="E499" s="19">
        <v>0.108</v>
      </c>
      <c r="F499" s="20">
        <v>327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26">
        <v>424016</v>
      </c>
      <c r="C500" s="17" t="s">
        <v>6539</v>
      </c>
      <c r="D500" s="18"/>
      <c r="E500" s="19">
        <v>8.2000000000000003E-2</v>
      </c>
      <c r="F500" s="22"/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26">
        <v>424020</v>
      </c>
      <c r="C501" s="17" t="s">
        <v>6540</v>
      </c>
      <c r="D501" s="18"/>
      <c r="E501" s="19">
        <v>8.6999999999999994E-2</v>
      </c>
      <c r="F501" s="20">
        <v>268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7" t="s">
        <v>6541</v>
      </c>
      <c r="C502" s="17" t="s">
        <v>6542</v>
      </c>
      <c r="D502" s="18"/>
      <c r="E502" s="24">
        <v>0.12</v>
      </c>
      <c r="F502" s="22"/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7" t="s">
        <v>6543</v>
      </c>
      <c r="C503" s="17" t="s">
        <v>6544</v>
      </c>
      <c r="D503" s="18"/>
      <c r="E503" s="19">
        <v>0.104</v>
      </c>
      <c r="F503" s="22"/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thickBot="1" x14ac:dyDescent="0.25">
      <c r="B504" s="26">
        <v>424025</v>
      </c>
      <c r="C504" s="17" t="s">
        <v>6545</v>
      </c>
      <c r="D504" s="18"/>
      <c r="E504" s="19">
        <v>0.128</v>
      </c>
      <c r="F504" s="20">
        <v>379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18.95" customHeight="1" thickBot="1" x14ac:dyDescent="0.25">
      <c r="A505" s="11"/>
      <c r="B505" s="129" t="s">
        <v>6546</v>
      </c>
      <c r="C505" s="129"/>
      <c r="D505" s="129"/>
      <c r="E505" s="129"/>
      <c r="F505" s="129"/>
      <c r="G505" s="12"/>
      <c r="H505" s="12"/>
      <c r="I505" s="12" t="str">
        <f t="shared" si="21"/>
        <v/>
      </c>
      <c r="J505" s="12" t="str">
        <f t="shared" si="22"/>
        <v/>
      </c>
      <c r="K505" s="13"/>
      <c r="L505" s="14" t="s">
        <v>14</v>
      </c>
      <c r="M505" s="14" t="str">
        <f t="shared" si="23"/>
        <v/>
      </c>
    </row>
    <row r="506" spans="1:13" s="2" customFormat="1" ht="15.95" customHeight="1" outlineLevel="1" x14ac:dyDescent="0.2">
      <c r="B506" s="17" t="s">
        <v>6547</v>
      </c>
      <c r="C506" s="17" t="s">
        <v>6548</v>
      </c>
      <c r="D506" s="18"/>
      <c r="E506" s="19">
        <v>4.3999999999999997E-2</v>
      </c>
      <c r="F506" s="22"/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5.95" customHeight="1" outlineLevel="1" x14ac:dyDescent="0.2">
      <c r="B507" s="26">
        <v>465040</v>
      </c>
      <c r="C507" s="17" t="s">
        <v>6549</v>
      </c>
      <c r="D507" s="18"/>
      <c r="E507" s="19">
        <v>6.3E-2</v>
      </c>
      <c r="F507" s="22"/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15.95" customHeight="1" outlineLevel="1" x14ac:dyDescent="0.2">
      <c r="B508" s="26">
        <v>465050</v>
      </c>
      <c r="C508" s="17" t="s">
        <v>6550</v>
      </c>
      <c r="D508" s="18"/>
      <c r="E508" s="24">
        <v>0.08</v>
      </c>
      <c r="F508" s="22"/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15.95" customHeight="1" outlineLevel="1" x14ac:dyDescent="0.2">
      <c r="B509" s="26">
        <v>465063</v>
      </c>
      <c r="C509" s="17" t="s">
        <v>6551</v>
      </c>
      <c r="D509" s="18"/>
      <c r="E509" s="19">
        <v>0.13200000000000001</v>
      </c>
      <c r="F509" s="22"/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15.95" customHeight="1" outlineLevel="1" x14ac:dyDescent="0.2">
      <c r="B510" s="26">
        <v>465032</v>
      </c>
      <c r="C510" s="17" t="s">
        <v>6552</v>
      </c>
      <c r="D510" s="18"/>
      <c r="E510" s="19">
        <v>0.66500000000000004</v>
      </c>
      <c r="F510" s="20">
        <v>145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15.95" customHeight="1" outlineLevel="1" x14ac:dyDescent="0.2">
      <c r="B511" s="17" t="s">
        <v>6553</v>
      </c>
      <c r="C511" s="17" t="s">
        <v>6554</v>
      </c>
      <c r="D511" s="18"/>
      <c r="E511" s="19">
        <v>1.0149999999999999</v>
      </c>
      <c r="F511" s="20">
        <v>208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15.95" customHeight="1" outlineLevel="1" x14ac:dyDescent="0.2">
      <c r="B512" s="17" t="s">
        <v>6555</v>
      </c>
      <c r="C512" s="17" t="s">
        <v>6556</v>
      </c>
      <c r="D512" s="18"/>
      <c r="E512" s="19">
        <v>1.304</v>
      </c>
      <c r="F512" s="20">
        <v>226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15.95" customHeight="1" outlineLevel="1" x14ac:dyDescent="0.2">
      <c r="B513" s="17" t="s">
        <v>6557</v>
      </c>
      <c r="C513" s="17" t="s">
        <v>6558</v>
      </c>
      <c r="D513" s="18"/>
      <c r="E513" s="19">
        <v>1.5860000000000001</v>
      </c>
      <c r="F513" s="20">
        <v>400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15.95" customHeight="1" outlineLevel="1" x14ac:dyDescent="0.2">
      <c r="B514" s="17" t="s">
        <v>6559</v>
      </c>
      <c r="C514" s="17" t="s">
        <v>6560</v>
      </c>
      <c r="D514" s="18"/>
      <c r="E514" s="19">
        <v>1.958</v>
      </c>
      <c r="F514" s="20">
        <v>529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15.95" customHeight="1" outlineLevel="1" x14ac:dyDescent="0.2">
      <c r="B515" s="17" t="s">
        <v>6561</v>
      </c>
      <c r="C515" s="17" t="s">
        <v>6562</v>
      </c>
      <c r="D515" s="18"/>
      <c r="E515" s="19">
        <v>2.1339999999999999</v>
      </c>
      <c r="F515" s="20">
        <v>645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15.95" customHeight="1" outlineLevel="1" x14ac:dyDescent="0.2">
      <c r="B516" s="17" t="s">
        <v>6563</v>
      </c>
      <c r="C516" s="17" t="s">
        <v>6564</v>
      </c>
      <c r="D516" s="18"/>
      <c r="E516" s="23">
        <v>2.4</v>
      </c>
      <c r="F516" s="25">
        <v>1041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15.95" customHeight="1" outlineLevel="1" x14ac:dyDescent="0.2">
      <c r="B517" s="17" t="s">
        <v>6565</v>
      </c>
      <c r="C517" s="17" t="s">
        <v>6566</v>
      </c>
      <c r="D517" s="18"/>
      <c r="E517" s="19">
        <v>4.2130000000000001</v>
      </c>
      <c r="F517" s="25">
        <v>1347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15.95" customHeight="1" outlineLevel="1" x14ac:dyDescent="0.2">
      <c r="B518" s="26">
        <v>466032</v>
      </c>
      <c r="C518" s="17" t="s">
        <v>6567</v>
      </c>
      <c r="D518" s="18"/>
      <c r="E518" s="19">
        <v>4.3999999999999997E-2</v>
      </c>
      <c r="F518" s="22"/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15.95" customHeight="1" outlineLevel="1" x14ac:dyDescent="0.2">
      <c r="B519" s="26">
        <v>466040</v>
      </c>
      <c r="C519" s="17" t="s">
        <v>6568</v>
      </c>
      <c r="D519" s="18"/>
      <c r="E519" s="22"/>
      <c r="F519" s="22"/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15.95" customHeight="1" outlineLevel="1" x14ac:dyDescent="0.2">
      <c r="B520" s="26">
        <v>466050</v>
      </c>
      <c r="C520" s="17" t="s">
        <v>6569</v>
      </c>
      <c r="D520" s="18"/>
      <c r="E520" s="22"/>
      <c r="F520" s="22"/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15.95" customHeight="1" outlineLevel="1" x14ac:dyDescent="0.2">
      <c r="B521" s="26">
        <v>466063</v>
      </c>
      <c r="C521" s="17" t="s">
        <v>6570</v>
      </c>
      <c r="D521" s="18"/>
      <c r="E521" s="19">
        <v>0.13200000000000001</v>
      </c>
      <c r="F521" s="22"/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15.95" customHeight="1" outlineLevel="1" x14ac:dyDescent="0.2">
      <c r="B522" s="17" t="s">
        <v>6571</v>
      </c>
      <c r="C522" s="17" t="s">
        <v>6572</v>
      </c>
      <c r="D522" s="18"/>
      <c r="E522" s="19">
        <v>0.59699999999999998</v>
      </c>
      <c r="F522" s="25">
        <v>1170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15.95" customHeight="1" outlineLevel="1" x14ac:dyDescent="0.2">
      <c r="B523" s="17" t="s">
        <v>6573</v>
      </c>
      <c r="C523" s="17" t="s">
        <v>6574</v>
      </c>
      <c r="D523" s="18"/>
      <c r="E523" s="24">
        <v>0.93</v>
      </c>
      <c r="F523" s="25">
        <v>1058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15.95" customHeight="1" outlineLevel="1" x14ac:dyDescent="0.2">
      <c r="B524" s="17" t="s">
        <v>6575</v>
      </c>
      <c r="C524" s="17" t="s">
        <v>6576</v>
      </c>
      <c r="D524" s="18"/>
      <c r="E524" s="19">
        <v>1.198</v>
      </c>
      <c r="F524" s="25">
        <v>1287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15.95" customHeight="1" outlineLevel="1" x14ac:dyDescent="0.2">
      <c r="B525" s="17" t="s">
        <v>6577</v>
      </c>
      <c r="C525" s="17" t="s">
        <v>6578</v>
      </c>
      <c r="D525" s="18"/>
      <c r="E525" s="24">
        <v>1.42</v>
      </c>
      <c r="F525" s="25">
        <v>1553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15.95" customHeight="1" outlineLevel="1" x14ac:dyDescent="0.2">
      <c r="B526" s="17" t="s">
        <v>6579</v>
      </c>
      <c r="C526" s="17" t="s">
        <v>6580</v>
      </c>
      <c r="D526" s="18"/>
      <c r="E526" s="19">
        <v>1.7270000000000001</v>
      </c>
      <c r="F526" s="25">
        <v>1517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15.95" customHeight="1" outlineLevel="1" x14ac:dyDescent="0.2">
      <c r="B527" s="17" t="s">
        <v>6581</v>
      </c>
      <c r="C527" s="17" t="s">
        <v>6582</v>
      </c>
      <c r="D527" s="18"/>
      <c r="E527" s="19">
        <v>1.8129999999999999</v>
      </c>
      <c r="F527" s="25">
        <v>1973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15.95" customHeight="1" outlineLevel="1" x14ac:dyDescent="0.2">
      <c r="B528" s="17" t="s">
        <v>6583</v>
      </c>
      <c r="C528" s="17" t="s">
        <v>6584</v>
      </c>
      <c r="D528" s="18"/>
      <c r="E528" s="19">
        <v>2.0550000000000002</v>
      </c>
      <c r="F528" s="25">
        <v>2061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15.95" customHeight="1" outlineLevel="1" thickBot="1" x14ac:dyDescent="0.25">
      <c r="B529" s="26">
        <v>466125</v>
      </c>
      <c r="C529" s="17" t="s">
        <v>6585</v>
      </c>
      <c r="D529" s="18"/>
      <c r="E529" s="19">
        <v>3.5619999999999998</v>
      </c>
      <c r="F529" s="25">
        <v>2750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18.95" customHeight="1" thickBot="1" x14ac:dyDescent="0.25">
      <c r="A530" s="11"/>
      <c r="B530" s="129" t="s">
        <v>6586</v>
      </c>
      <c r="C530" s="129"/>
      <c r="D530" s="129"/>
      <c r="E530" s="129"/>
      <c r="F530" s="129"/>
      <c r="G530" s="12"/>
      <c r="H530" s="12"/>
      <c r="I530" s="12" t="str">
        <f t="shared" si="21"/>
        <v/>
      </c>
      <c r="J530" s="12" t="str">
        <f t="shared" si="22"/>
        <v/>
      </c>
      <c r="K530" s="13"/>
      <c r="L530" s="14" t="s">
        <v>14</v>
      </c>
      <c r="M530" s="14" t="str">
        <f t="shared" si="23"/>
        <v/>
      </c>
    </row>
    <row r="531" spans="1:13" s="2" customFormat="1" ht="18.95" customHeight="1" outlineLevel="1" thickBot="1" x14ac:dyDescent="0.25">
      <c r="A531" s="11"/>
      <c r="B531" s="132" t="s">
        <v>6587</v>
      </c>
      <c r="C531" s="132"/>
      <c r="D531" s="132"/>
      <c r="E531" s="132"/>
      <c r="F531" s="132"/>
      <c r="G531" s="15"/>
      <c r="H531" s="15"/>
      <c r="I531" s="15" t="str">
        <f t="shared" si="21"/>
        <v/>
      </c>
      <c r="J531" s="15" t="str">
        <f t="shared" si="22"/>
        <v/>
      </c>
      <c r="K531" s="16"/>
      <c r="L531" s="14" t="s">
        <v>14</v>
      </c>
      <c r="M531" s="14" t="str">
        <f t="shared" si="23"/>
        <v/>
      </c>
    </row>
    <row r="532" spans="1:13" s="2" customFormat="1" ht="15.95" customHeight="1" outlineLevel="2" x14ac:dyDescent="0.2">
      <c r="B532" s="17" t="s">
        <v>6588</v>
      </c>
      <c r="C532" s="17" t="s">
        <v>6589</v>
      </c>
      <c r="D532" s="18"/>
      <c r="E532" s="22"/>
      <c r="F532" s="22"/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15.95" customHeight="1" outlineLevel="2" x14ac:dyDescent="0.2">
      <c r="B533" s="17" t="s">
        <v>6590</v>
      </c>
      <c r="C533" s="17" t="s">
        <v>6591</v>
      </c>
      <c r="D533" s="18"/>
      <c r="E533" s="22"/>
      <c r="F533" s="22"/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5.95" customHeight="1" outlineLevel="2" x14ac:dyDescent="0.2">
      <c r="B534" s="17" t="s">
        <v>6592</v>
      </c>
      <c r="C534" s="17" t="s">
        <v>6593</v>
      </c>
      <c r="D534" s="18"/>
      <c r="E534" s="22"/>
      <c r="F534" s="22"/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32.1" customHeight="1" outlineLevel="1" x14ac:dyDescent="0.2">
      <c r="B535" s="26">
        <v>366020</v>
      </c>
      <c r="C535" s="17" t="s">
        <v>6594</v>
      </c>
      <c r="D535" s="18"/>
      <c r="E535" s="19">
        <v>4.9000000000000002E-2</v>
      </c>
      <c r="F535" s="22"/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32.1" customHeight="1" outlineLevel="1" x14ac:dyDescent="0.2">
      <c r="B536" s="17" t="s">
        <v>6595</v>
      </c>
      <c r="C536" s="17" t="s">
        <v>6596</v>
      </c>
      <c r="D536" s="18"/>
      <c r="E536" s="22"/>
      <c r="F536" s="22"/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32.1" customHeight="1" outlineLevel="1" x14ac:dyDescent="0.2">
      <c r="B537" s="26">
        <v>366032</v>
      </c>
      <c r="C537" s="17" t="s">
        <v>6597</v>
      </c>
      <c r="D537" s="18"/>
      <c r="E537" s="19">
        <v>5.8999999999999997E-2</v>
      </c>
      <c r="F537" s="22"/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32.1" customHeight="1" outlineLevel="1" x14ac:dyDescent="0.2">
      <c r="B538" s="26">
        <v>366040</v>
      </c>
      <c r="C538" s="17" t="s">
        <v>6598</v>
      </c>
      <c r="D538" s="18"/>
      <c r="E538" s="19">
        <v>6.6000000000000003E-2</v>
      </c>
      <c r="F538" s="22"/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1" x14ac:dyDescent="0.2">
      <c r="B539" s="26">
        <v>366050</v>
      </c>
      <c r="C539" s="17" t="s">
        <v>6599</v>
      </c>
      <c r="D539" s="18"/>
      <c r="E539" s="19">
        <v>7.2999999999999995E-2</v>
      </c>
      <c r="F539" s="22"/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32.1" customHeight="1" outlineLevel="1" x14ac:dyDescent="0.2">
      <c r="B540" s="26">
        <v>366063</v>
      </c>
      <c r="C540" s="17" t="s">
        <v>6600</v>
      </c>
      <c r="D540" s="18"/>
      <c r="E540" s="19">
        <v>9.8000000000000004E-2</v>
      </c>
      <c r="F540" s="22"/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1" x14ac:dyDescent="0.2">
      <c r="B541" s="26">
        <v>366075</v>
      </c>
      <c r="C541" s="17" t="s">
        <v>6601</v>
      </c>
      <c r="D541" s="18"/>
      <c r="E541" s="19">
        <v>0.11700000000000001</v>
      </c>
      <c r="F541" s="22"/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1" x14ac:dyDescent="0.2">
      <c r="B542" s="26">
        <v>366090</v>
      </c>
      <c r="C542" s="17" t="s">
        <v>6602</v>
      </c>
      <c r="D542" s="18"/>
      <c r="E542" s="19">
        <v>0.13500000000000001</v>
      </c>
      <c r="F542" s="22"/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1" x14ac:dyDescent="0.2">
      <c r="B543" s="26">
        <v>366110</v>
      </c>
      <c r="C543" s="17" t="s">
        <v>6603</v>
      </c>
      <c r="D543" s="18"/>
      <c r="E543" s="19">
        <v>0.188</v>
      </c>
      <c r="F543" s="22"/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1" x14ac:dyDescent="0.2">
      <c r="B544" s="26">
        <v>366125</v>
      </c>
      <c r="C544" s="17" t="s">
        <v>6604</v>
      </c>
      <c r="D544" s="18"/>
      <c r="E544" s="22"/>
      <c r="F544" s="22"/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26">
    <mergeCell ref="H10:H11"/>
    <mergeCell ref="K10:K11"/>
    <mergeCell ref="C11:E15"/>
    <mergeCell ref="I13:J13"/>
    <mergeCell ref="I14:J14"/>
    <mergeCell ref="I15:J15"/>
    <mergeCell ref="B296:F296"/>
    <mergeCell ref="B20:F20"/>
    <mergeCell ref="B33:F33"/>
    <mergeCell ref="B50:F50"/>
    <mergeCell ref="B77:F77"/>
    <mergeCell ref="B123:F123"/>
    <mergeCell ref="B144:F144"/>
    <mergeCell ref="B186:F186"/>
    <mergeCell ref="B210:F210"/>
    <mergeCell ref="B245:F245"/>
    <mergeCell ref="B255:F255"/>
    <mergeCell ref="B256:F256"/>
    <mergeCell ref="B530:F530"/>
    <mergeCell ref="B531:F531"/>
    <mergeCell ref="B316:F316"/>
    <mergeCell ref="B337:F337"/>
    <mergeCell ref="B405:F405"/>
    <mergeCell ref="B445:F445"/>
    <mergeCell ref="B472:F472"/>
    <mergeCell ref="B505:F505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51539-C28A-4394-9217-65FAD92C637A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4848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4849</v>
      </c>
      <c r="C21" s="17" t="s">
        <v>4850</v>
      </c>
      <c r="D21" s="18"/>
      <c r="E21" s="24">
        <v>0.13</v>
      </c>
      <c r="F21" s="20">
        <v>246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4851</v>
      </c>
      <c r="C22" s="17" t="s">
        <v>4852</v>
      </c>
      <c r="D22" s="18"/>
      <c r="E22" s="24">
        <v>0.16</v>
      </c>
      <c r="F22" s="20">
        <v>367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4853</v>
      </c>
      <c r="C23" s="17" t="s">
        <v>4854</v>
      </c>
      <c r="D23" s="18"/>
      <c r="E23" s="19">
        <v>0.17499999999999999</v>
      </c>
      <c r="F23" s="20">
        <v>399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4855</v>
      </c>
      <c r="C24" s="17" t="s">
        <v>4856</v>
      </c>
      <c r="D24" s="18"/>
      <c r="E24" s="19">
        <v>0.36499999999999999</v>
      </c>
      <c r="F24" s="20">
        <v>531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4857</v>
      </c>
      <c r="C25" s="17" t="s">
        <v>4858</v>
      </c>
      <c r="D25" s="18"/>
      <c r="E25" s="24">
        <v>0.38</v>
      </c>
      <c r="F25" s="20">
        <v>593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4859</v>
      </c>
      <c r="C26" s="17" t="s">
        <v>4860</v>
      </c>
      <c r="D26" s="18"/>
      <c r="E26" s="24">
        <v>0.56999999999999995</v>
      </c>
      <c r="F26" s="20">
        <v>808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4861</v>
      </c>
      <c r="C27" s="17" t="s">
        <v>4862</v>
      </c>
      <c r="D27" s="18"/>
      <c r="E27" s="24">
        <v>0.65</v>
      </c>
      <c r="F27" s="25">
        <v>1210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4863</v>
      </c>
      <c r="C28" s="17" t="s">
        <v>4864</v>
      </c>
      <c r="D28" s="18"/>
      <c r="E28" s="23">
        <v>1.2</v>
      </c>
      <c r="F28" s="25">
        <v>2148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4865</v>
      </c>
      <c r="C29" s="17" t="s">
        <v>4866</v>
      </c>
      <c r="D29" s="18"/>
      <c r="E29" s="24">
        <v>1.35</v>
      </c>
      <c r="F29" s="25">
        <v>4198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29" t="s">
        <v>4867</v>
      </c>
      <c r="C30" s="129"/>
      <c r="D30" s="129"/>
      <c r="E30" s="129"/>
      <c r="F30" s="129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4868</v>
      </c>
      <c r="C31" s="17" t="s">
        <v>4869</v>
      </c>
      <c r="D31" s="18"/>
      <c r="E31" s="19">
        <v>8.5000000000000006E-2</v>
      </c>
      <c r="F31" s="20">
        <v>98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4870</v>
      </c>
      <c r="C32" s="17" t="s">
        <v>4871</v>
      </c>
      <c r="D32" s="18"/>
      <c r="E32" s="24">
        <v>0.12</v>
      </c>
      <c r="F32" s="20">
        <v>114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4872</v>
      </c>
      <c r="C33" s="17" t="s">
        <v>4873</v>
      </c>
      <c r="D33" s="18"/>
      <c r="E33" s="19">
        <v>0.186</v>
      </c>
      <c r="F33" s="20">
        <v>180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4874</v>
      </c>
      <c r="C34" s="17" t="s">
        <v>4875</v>
      </c>
      <c r="D34" s="18"/>
      <c r="E34" s="19">
        <v>0.31900000000000001</v>
      </c>
      <c r="F34" s="20">
        <v>309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4876</v>
      </c>
      <c r="C35" s="17" t="s">
        <v>4877</v>
      </c>
      <c r="D35" s="18"/>
      <c r="E35" s="24">
        <v>0.54</v>
      </c>
      <c r="F35" s="20">
        <v>546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4878</v>
      </c>
      <c r="C36" s="17" t="s">
        <v>4879</v>
      </c>
      <c r="D36" s="18"/>
      <c r="E36" s="23">
        <v>0.8</v>
      </c>
      <c r="F36" s="20">
        <v>909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4880</v>
      </c>
      <c r="C37" s="17" t="s">
        <v>4881</v>
      </c>
      <c r="D37" s="18"/>
      <c r="E37" s="19">
        <v>8.4000000000000005E-2</v>
      </c>
      <c r="F37" s="20">
        <v>139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4882</v>
      </c>
      <c r="C38" s="17" t="s">
        <v>4883</v>
      </c>
      <c r="D38" s="18"/>
      <c r="E38" s="24">
        <v>0.12</v>
      </c>
      <c r="F38" s="20">
        <v>189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4884</v>
      </c>
      <c r="C39" s="17" t="s">
        <v>4885</v>
      </c>
      <c r="D39" s="18"/>
      <c r="E39" s="19">
        <v>0.186</v>
      </c>
      <c r="F39" s="20">
        <v>267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4886</v>
      </c>
      <c r="C40" s="17" t="s">
        <v>4887</v>
      </c>
      <c r="D40" s="18"/>
      <c r="E40" s="19">
        <v>0.31900000000000001</v>
      </c>
      <c r="F40" s="20">
        <v>840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4888</v>
      </c>
      <c r="C41" s="17" t="s">
        <v>4889</v>
      </c>
      <c r="D41" s="18"/>
      <c r="E41" s="24">
        <v>0.54</v>
      </c>
      <c r="F41" s="20">
        <v>912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4890</v>
      </c>
      <c r="C42" s="17" t="s">
        <v>4891</v>
      </c>
      <c r="D42" s="18"/>
      <c r="E42" s="23">
        <v>0.8</v>
      </c>
      <c r="F42" s="25">
        <v>1373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4892</v>
      </c>
      <c r="C43" s="17" t="s">
        <v>4893</v>
      </c>
      <c r="D43" s="18"/>
      <c r="E43" s="19">
        <v>5.0999999999999997E-2</v>
      </c>
      <c r="F43" s="20">
        <v>52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4894</v>
      </c>
      <c r="C44" s="17" t="s">
        <v>4895</v>
      </c>
      <c r="D44" s="18"/>
      <c r="E44" s="19">
        <v>7.4999999999999997E-2</v>
      </c>
      <c r="F44" s="20">
        <v>77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4896</v>
      </c>
      <c r="C45" s="17" t="s">
        <v>4897</v>
      </c>
      <c r="D45" s="18"/>
      <c r="E45" s="19">
        <v>0.126</v>
      </c>
      <c r="F45" s="20">
        <v>135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4898</v>
      </c>
      <c r="C46" s="17" t="s">
        <v>4899</v>
      </c>
      <c r="D46" s="18"/>
      <c r="E46" s="19">
        <v>0.193</v>
      </c>
      <c r="F46" s="20">
        <v>197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4900</v>
      </c>
      <c r="C47" s="17" t="s">
        <v>4901</v>
      </c>
      <c r="D47" s="18"/>
      <c r="E47" s="19">
        <v>0.32100000000000001</v>
      </c>
      <c r="F47" s="20">
        <v>296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4902</v>
      </c>
      <c r="C48" s="17" t="s">
        <v>4903</v>
      </c>
      <c r="D48" s="18"/>
      <c r="E48" s="24">
        <v>0.56999999999999995</v>
      </c>
      <c r="F48" s="20">
        <v>485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29" t="s">
        <v>4904</v>
      </c>
      <c r="C49" s="129"/>
      <c r="D49" s="129"/>
      <c r="E49" s="129"/>
      <c r="F49" s="129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4905</v>
      </c>
      <c r="C50" s="17" t="s">
        <v>4906</v>
      </c>
      <c r="D50" s="18"/>
      <c r="E50" s="24">
        <v>0.19</v>
      </c>
      <c r="F50" s="20">
        <v>263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4907</v>
      </c>
      <c r="C51" s="17" t="s">
        <v>4908</v>
      </c>
      <c r="D51" s="18"/>
      <c r="E51" s="24">
        <v>0.19</v>
      </c>
      <c r="F51" s="20">
        <v>263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4909</v>
      </c>
      <c r="C52" s="17" t="s">
        <v>4910</v>
      </c>
      <c r="D52" s="18"/>
      <c r="E52" s="24">
        <v>0.19</v>
      </c>
      <c r="F52" s="20">
        <v>263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4911</v>
      </c>
      <c r="C53" s="17" t="s">
        <v>4912</v>
      </c>
      <c r="D53" s="18"/>
      <c r="E53" s="24">
        <v>0.19</v>
      </c>
      <c r="F53" s="20">
        <v>263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4913</v>
      </c>
      <c r="C54" s="17" t="s">
        <v>4914</v>
      </c>
      <c r="D54" s="18"/>
      <c r="E54" s="24">
        <v>0.15</v>
      </c>
      <c r="F54" s="20">
        <v>299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4915</v>
      </c>
      <c r="C55" s="17" t="s">
        <v>4916</v>
      </c>
      <c r="D55" s="18"/>
      <c r="E55" s="24">
        <v>0.15</v>
      </c>
      <c r="F55" s="20">
        <v>225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4917</v>
      </c>
      <c r="C56" s="17" t="s">
        <v>4918</v>
      </c>
      <c r="D56" s="18"/>
      <c r="E56" s="19">
        <v>0.20599999999999999</v>
      </c>
      <c r="F56" s="20">
        <v>271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10149125</v>
      </c>
      <c r="C57" s="17" t="s">
        <v>4919</v>
      </c>
      <c r="D57" s="18"/>
      <c r="E57" s="19">
        <v>0.20599999999999999</v>
      </c>
      <c r="F57" s="20">
        <v>309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4920</v>
      </c>
      <c r="C58" s="17" t="s">
        <v>4921</v>
      </c>
      <c r="D58" s="18"/>
      <c r="E58" s="19">
        <v>0.20599999999999999</v>
      </c>
      <c r="F58" s="20">
        <v>264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4922</v>
      </c>
      <c r="C59" s="17" t="s">
        <v>4923</v>
      </c>
      <c r="D59" s="18"/>
      <c r="E59" s="19">
        <v>0.20599999999999999</v>
      </c>
      <c r="F59" s="20">
        <v>330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4924</v>
      </c>
      <c r="C60" s="17" t="s">
        <v>4925</v>
      </c>
      <c r="D60" s="18"/>
      <c r="E60" s="24">
        <v>0.15</v>
      </c>
      <c r="F60" s="20">
        <v>284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4926</v>
      </c>
      <c r="C61" s="17" t="s">
        <v>4927</v>
      </c>
      <c r="D61" s="18"/>
      <c r="E61" s="24">
        <v>0.15</v>
      </c>
      <c r="F61" s="20">
        <v>216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6">
        <v>10148125</v>
      </c>
      <c r="C62" s="17" t="s">
        <v>4928</v>
      </c>
      <c r="D62" s="18"/>
      <c r="E62" s="24">
        <v>0.18</v>
      </c>
      <c r="F62" s="20">
        <v>293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4929</v>
      </c>
      <c r="C63" s="17" t="s">
        <v>4930</v>
      </c>
      <c r="D63" s="18"/>
      <c r="E63" s="24">
        <v>0.18</v>
      </c>
      <c r="F63" s="20">
        <v>270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4931</v>
      </c>
      <c r="C64" s="17" t="s">
        <v>4932</v>
      </c>
      <c r="D64" s="18"/>
      <c r="E64" s="19">
        <v>0.20599999999999999</v>
      </c>
      <c r="F64" s="20">
        <v>330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4933</v>
      </c>
      <c r="C65" s="17" t="s">
        <v>4934</v>
      </c>
      <c r="D65" s="18"/>
      <c r="E65" s="19">
        <v>0.20599999999999999</v>
      </c>
      <c r="F65" s="20">
        <v>277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29" t="s">
        <v>4935</v>
      </c>
      <c r="C66" s="129"/>
      <c r="D66" s="129"/>
      <c r="E66" s="129"/>
      <c r="F66" s="129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4936</v>
      </c>
      <c r="C67" s="17" t="s">
        <v>4937</v>
      </c>
      <c r="D67" s="18"/>
      <c r="E67" s="19">
        <v>0.215</v>
      </c>
      <c r="F67" s="20">
        <v>528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4938</v>
      </c>
      <c r="C68" s="17" t="s">
        <v>4939</v>
      </c>
      <c r="D68" s="18"/>
      <c r="E68" s="19">
        <v>0.215</v>
      </c>
      <c r="F68" s="20">
        <v>508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4940</v>
      </c>
      <c r="C69" s="17" t="s">
        <v>4941</v>
      </c>
      <c r="D69" s="18"/>
      <c r="E69" s="23">
        <v>0.3</v>
      </c>
      <c r="F69" s="20">
        <v>702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4942</v>
      </c>
      <c r="C70" s="17" t="s">
        <v>4943</v>
      </c>
      <c r="D70" s="18"/>
      <c r="E70" s="23">
        <v>0.3</v>
      </c>
      <c r="F70" s="20">
        <v>728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4944</v>
      </c>
      <c r="C71" s="17" t="s">
        <v>4945</v>
      </c>
      <c r="D71" s="18"/>
      <c r="E71" s="24">
        <v>0.45</v>
      </c>
      <c r="F71" s="25">
        <v>1152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4946</v>
      </c>
      <c r="C72" s="17" t="s">
        <v>4947</v>
      </c>
      <c r="D72" s="18"/>
      <c r="E72" s="24">
        <v>0.45</v>
      </c>
      <c r="F72" s="25">
        <v>1074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4948</v>
      </c>
      <c r="C73" s="17" t="s">
        <v>4949</v>
      </c>
      <c r="D73" s="18"/>
      <c r="E73" s="24">
        <v>0.87</v>
      </c>
      <c r="F73" s="25">
        <v>2344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4950</v>
      </c>
      <c r="C74" s="17" t="s">
        <v>4951</v>
      </c>
      <c r="D74" s="18"/>
      <c r="E74" s="24">
        <v>0.87</v>
      </c>
      <c r="F74" s="25">
        <v>2148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4952</v>
      </c>
      <c r="C75" s="17" t="s">
        <v>4953</v>
      </c>
      <c r="D75" s="18"/>
      <c r="E75" s="24">
        <v>1.48</v>
      </c>
      <c r="F75" s="25">
        <v>3261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4954</v>
      </c>
      <c r="C76" s="17" t="s">
        <v>4955</v>
      </c>
      <c r="D76" s="18"/>
      <c r="E76" s="24">
        <v>1.48</v>
      </c>
      <c r="F76" s="25">
        <v>3515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4956</v>
      </c>
      <c r="C77" s="17" t="s">
        <v>4957</v>
      </c>
      <c r="D77" s="18"/>
      <c r="E77" s="24">
        <v>2.0499999999999998</v>
      </c>
      <c r="F77" s="25">
        <v>4320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4958</v>
      </c>
      <c r="C78" s="17" t="s">
        <v>4959</v>
      </c>
      <c r="D78" s="18"/>
      <c r="E78" s="24">
        <v>2.0499999999999998</v>
      </c>
      <c r="F78" s="25">
        <v>4648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4960</v>
      </c>
      <c r="C79" s="17" t="s">
        <v>4961</v>
      </c>
      <c r="D79" s="18"/>
      <c r="E79" s="24">
        <v>0.26</v>
      </c>
      <c r="F79" s="20">
        <v>560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4962</v>
      </c>
      <c r="C80" s="17" t="s">
        <v>4963</v>
      </c>
      <c r="D80" s="18"/>
      <c r="E80" s="24">
        <v>0.26</v>
      </c>
      <c r="F80" s="20">
        <v>731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4964</v>
      </c>
      <c r="C81" s="17" t="s">
        <v>4965</v>
      </c>
      <c r="D81" s="18"/>
      <c r="E81" s="19">
        <v>0.375</v>
      </c>
      <c r="F81" s="20">
        <v>844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4966</v>
      </c>
      <c r="C82" s="17" t="s">
        <v>4967</v>
      </c>
      <c r="D82" s="18"/>
      <c r="E82" s="19">
        <v>0.375</v>
      </c>
      <c r="F82" s="20">
        <v>938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4968</v>
      </c>
      <c r="C83" s="17" t="s">
        <v>4969</v>
      </c>
      <c r="D83" s="18"/>
      <c r="E83" s="24">
        <v>0.19</v>
      </c>
      <c r="F83" s="20">
        <v>537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4970</v>
      </c>
      <c r="C84" s="17" t="s">
        <v>4971</v>
      </c>
      <c r="D84" s="18"/>
      <c r="E84" s="24">
        <v>0.19</v>
      </c>
      <c r="F84" s="20">
        <v>776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4972</v>
      </c>
      <c r="C85" s="17" t="s">
        <v>4973</v>
      </c>
      <c r="D85" s="18"/>
      <c r="E85" s="19">
        <v>0.27500000000000002</v>
      </c>
      <c r="F85" s="20">
        <v>528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4974</v>
      </c>
      <c r="C86" s="17" t="s">
        <v>4975</v>
      </c>
      <c r="D86" s="18"/>
      <c r="E86" s="19">
        <v>0.27500000000000002</v>
      </c>
      <c r="F86" s="20">
        <v>854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4976</v>
      </c>
      <c r="C87" s="17" t="s">
        <v>4977</v>
      </c>
      <c r="D87" s="18"/>
      <c r="E87" s="23">
        <v>0.4</v>
      </c>
      <c r="F87" s="20">
        <v>903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4978</v>
      </c>
      <c r="C88" s="17" t="s">
        <v>4979</v>
      </c>
      <c r="D88" s="18"/>
      <c r="E88" s="23">
        <v>0.4</v>
      </c>
      <c r="F88" s="25">
        <v>1006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4980</v>
      </c>
      <c r="C89" s="17" t="s">
        <v>4981</v>
      </c>
      <c r="D89" s="18"/>
      <c r="E89" s="19">
        <v>0.19500000000000001</v>
      </c>
      <c r="F89" s="20">
        <v>568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4982</v>
      </c>
      <c r="C90" s="17" t="s">
        <v>4983</v>
      </c>
      <c r="D90" s="18"/>
      <c r="E90" s="19">
        <v>0.19500000000000001</v>
      </c>
      <c r="F90" s="20">
        <v>776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29" t="s">
        <v>4984</v>
      </c>
      <c r="C91" s="129"/>
      <c r="D91" s="129"/>
      <c r="E91" s="129"/>
      <c r="F91" s="129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6">
        <v>10161020</v>
      </c>
      <c r="C92" s="17" t="s">
        <v>4985</v>
      </c>
      <c r="D92" s="18"/>
      <c r="E92" s="24">
        <v>0.01</v>
      </c>
      <c r="F92" s="20">
        <v>10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6">
        <v>10161025</v>
      </c>
      <c r="C93" s="17" t="s">
        <v>4986</v>
      </c>
      <c r="D93" s="18"/>
      <c r="E93" s="19">
        <v>1.2E-2</v>
      </c>
      <c r="F93" s="20">
        <v>12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6">
        <v>10161032</v>
      </c>
      <c r="C94" s="17" t="s">
        <v>4987</v>
      </c>
      <c r="D94" s="18"/>
      <c r="E94" s="19">
        <v>1.6E-2</v>
      </c>
      <c r="F94" s="20">
        <v>16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6">
        <v>10160020</v>
      </c>
      <c r="C95" s="17" t="s">
        <v>4988</v>
      </c>
      <c r="D95" s="18"/>
      <c r="E95" s="19">
        <v>5.0000000000000001E-3</v>
      </c>
      <c r="F95" s="20">
        <v>5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6">
        <v>10160025</v>
      </c>
      <c r="C96" s="17" t="s">
        <v>4989</v>
      </c>
      <c r="D96" s="18"/>
      <c r="E96" s="19">
        <v>7.0000000000000001E-3</v>
      </c>
      <c r="F96" s="20">
        <v>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6">
        <v>10160032</v>
      </c>
      <c r="C97" s="17" t="s">
        <v>4990</v>
      </c>
      <c r="D97" s="18"/>
      <c r="E97" s="19">
        <v>8.9999999999999993E-3</v>
      </c>
      <c r="F97" s="20">
        <v>11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6">
        <v>10160040</v>
      </c>
      <c r="C98" s="17" t="s">
        <v>4991</v>
      </c>
      <c r="D98" s="18"/>
      <c r="E98" s="19">
        <v>1.2999999999999999E-2</v>
      </c>
      <c r="F98" s="20">
        <v>15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6">
        <v>10160050</v>
      </c>
      <c r="C99" s="17" t="s">
        <v>4992</v>
      </c>
      <c r="D99" s="18"/>
      <c r="E99" s="19">
        <v>1.7000000000000001E-2</v>
      </c>
      <c r="F99" s="20">
        <v>20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6">
        <v>10160063</v>
      </c>
      <c r="C100" s="17" t="s">
        <v>4993</v>
      </c>
      <c r="D100" s="18"/>
      <c r="E100" s="19">
        <v>2.8000000000000001E-2</v>
      </c>
      <c r="F100" s="20">
        <v>27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4994</v>
      </c>
      <c r="C101" s="17" t="s">
        <v>4995</v>
      </c>
      <c r="D101" s="18"/>
      <c r="E101" s="19">
        <v>2.3E-2</v>
      </c>
      <c r="F101" s="20">
        <v>11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4996</v>
      </c>
      <c r="C102" s="17" t="s">
        <v>4997</v>
      </c>
      <c r="D102" s="18"/>
      <c r="E102" s="19">
        <v>2.3E-2</v>
      </c>
      <c r="F102" s="20">
        <v>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4998</v>
      </c>
      <c r="C103" s="17" t="s">
        <v>4999</v>
      </c>
      <c r="D103" s="18"/>
      <c r="E103" s="22"/>
      <c r="F103" s="20">
        <v>15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5000</v>
      </c>
      <c r="C104" s="17" t="s">
        <v>5001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5002</v>
      </c>
      <c r="C105" s="17" t="s">
        <v>5003</v>
      </c>
      <c r="D105" s="18"/>
      <c r="E105" s="19">
        <v>3.0000000000000001E-3</v>
      </c>
      <c r="F105" s="20">
        <v>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5004</v>
      </c>
      <c r="C106" s="17" t="s">
        <v>5005</v>
      </c>
      <c r="D106" s="18"/>
      <c r="E106" s="19">
        <v>4.0000000000000001E-3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5006</v>
      </c>
      <c r="C107" s="17" t="s">
        <v>5007</v>
      </c>
      <c r="D107" s="18"/>
      <c r="E107" s="19">
        <v>8.9999999999999993E-3</v>
      </c>
      <c r="F107" s="20">
        <v>11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5008</v>
      </c>
      <c r="C108" s="17" t="s">
        <v>5009</v>
      </c>
      <c r="D108" s="18"/>
      <c r="E108" s="19">
        <v>1.2E-2</v>
      </c>
      <c r="F108" s="20">
        <v>14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5010</v>
      </c>
      <c r="C109" s="17" t="s">
        <v>5011</v>
      </c>
      <c r="D109" s="18"/>
      <c r="E109" s="19">
        <v>2.3E-2</v>
      </c>
      <c r="F109" s="20">
        <v>17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5012</v>
      </c>
      <c r="C110" s="17" t="s">
        <v>5013</v>
      </c>
      <c r="D110" s="18"/>
      <c r="E110" s="19">
        <v>2.8000000000000001E-2</v>
      </c>
      <c r="F110" s="20">
        <v>33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 t="s">
        <v>5014</v>
      </c>
      <c r="C111" s="17" t="s">
        <v>5015</v>
      </c>
      <c r="D111" s="18"/>
      <c r="E111" s="22"/>
      <c r="F111" s="22"/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x14ac:dyDescent="0.2">
      <c r="B112" s="17" t="s">
        <v>5016</v>
      </c>
      <c r="C112" s="17" t="s">
        <v>5017</v>
      </c>
      <c r="D112" s="18"/>
      <c r="E112" s="22"/>
      <c r="F112" s="22"/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 t="s">
        <v>5018</v>
      </c>
      <c r="C113" s="17" t="s">
        <v>5019</v>
      </c>
      <c r="D113" s="18"/>
      <c r="E113" s="22"/>
      <c r="F113" s="22"/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5020</v>
      </c>
      <c r="C114" s="17" t="s">
        <v>5021</v>
      </c>
      <c r="D114" s="18"/>
      <c r="E114" s="19">
        <v>2.3E-2</v>
      </c>
      <c r="F114" s="20">
        <v>12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5022</v>
      </c>
      <c r="C115" s="17" t="s">
        <v>5023</v>
      </c>
      <c r="D115" s="18"/>
      <c r="E115" s="19">
        <v>2.3E-2</v>
      </c>
      <c r="F115" s="20">
        <v>14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5024</v>
      </c>
      <c r="C116" s="17" t="s">
        <v>5025</v>
      </c>
      <c r="D116" s="18"/>
      <c r="E116" s="19">
        <v>5.0000000000000001E-3</v>
      </c>
      <c r="F116" s="20">
        <v>16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5026</v>
      </c>
      <c r="C117" s="17" t="s">
        <v>5027</v>
      </c>
      <c r="D117" s="18"/>
      <c r="E117" s="22"/>
      <c r="F117" s="20">
        <v>20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5028</v>
      </c>
      <c r="C118" s="17" t="s">
        <v>5029</v>
      </c>
      <c r="D118" s="18"/>
      <c r="E118" s="22"/>
      <c r="F118" s="20">
        <v>25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thickBot="1" x14ac:dyDescent="0.25">
      <c r="B119" s="17" t="s">
        <v>5030</v>
      </c>
      <c r="C119" s="17" t="s">
        <v>5031</v>
      </c>
      <c r="D119" s="18"/>
      <c r="E119" s="22"/>
      <c r="F119" s="22"/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8.95" customHeight="1" thickBot="1" x14ac:dyDescent="0.25">
      <c r="A120" s="11"/>
      <c r="B120" s="129" t="s">
        <v>5032</v>
      </c>
      <c r="C120" s="129"/>
      <c r="D120" s="129"/>
      <c r="E120" s="129"/>
      <c r="F120" s="129"/>
      <c r="G120" s="12"/>
      <c r="H120" s="12"/>
      <c r="I120" s="12" t="str">
        <f t="shared" si="3"/>
        <v/>
      </c>
      <c r="J120" s="12" t="str">
        <f t="shared" si="4"/>
        <v/>
      </c>
      <c r="K120" s="13"/>
      <c r="L120" s="14" t="s">
        <v>14</v>
      </c>
      <c r="M120" s="14" t="str">
        <f t="shared" si="5"/>
        <v/>
      </c>
    </row>
    <row r="121" spans="1:13" s="2" customFormat="1" ht="78" customHeight="1" outlineLevel="1" x14ac:dyDescent="0.2">
      <c r="B121" s="17" t="s">
        <v>5033</v>
      </c>
      <c r="C121" s="17" t="s">
        <v>5034</v>
      </c>
      <c r="D121" s="18"/>
      <c r="E121" s="24">
        <v>0.04</v>
      </c>
      <c r="F121" s="20">
        <v>93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5035</v>
      </c>
      <c r="C122" s="17" t="s">
        <v>5036</v>
      </c>
      <c r="D122" s="18"/>
      <c r="E122" s="24">
        <v>0.06</v>
      </c>
      <c r="F122" s="20">
        <v>123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5037</v>
      </c>
      <c r="C123" s="17" t="s">
        <v>5038</v>
      </c>
      <c r="D123" s="18"/>
      <c r="E123" s="19">
        <v>0.10299999999999999</v>
      </c>
      <c r="F123" s="20">
        <v>241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5039</v>
      </c>
      <c r="C124" s="17" t="s">
        <v>5040</v>
      </c>
      <c r="D124" s="18"/>
      <c r="E124" s="19">
        <v>4.2000000000000003E-2</v>
      </c>
      <c r="F124" s="20">
        <v>65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5041</v>
      </c>
      <c r="C125" s="17" t="s">
        <v>5042</v>
      </c>
      <c r="D125" s="18"/>
      <c r="E125" s="24">
        <v>0.06</v>
      </c>
      <c r="F125" s="20">
        <v>140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thickBot="1" x14ac:dyDescent="0.25">
      <c r="B126" s="17" t="s">
        <v>5043</v>
      </c>
      <c r="C126" s="17" t="s">
        <v>5044</v>
      </c>
      <c r="D126" s="18"/>
      <c r="E126" s="19">
        <v>0.11600000000000001</v>
      </c>
      <c r="F126" s="20">
        <v>213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9" t="s">
        <v>5045</v>
      </c>
      <c r="C127" s="129"/>
      <c r="D127" s="129"/>
      <c r="E127" s="129"/>
      <c r="F127" s="129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17" t="s">
        <v>5046</v>
      </c>
      <c r="C128" s="17" t="s">
        <v>5047</v>
      </c>
      <c r="D128" s="18"/>
      <c r="E128" s="24">
        <v>0.01</v>
      </c>
      <c r="F128" s="20">
        <v>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5048</v>
      </c>
      <c r="C129" s="17" t="s">
        <v>5049</v>
      </c>
      <c r="D129" s="18"/>
      <c r="E129" s="19">
        <v>1.6E-2</v>
      </c>
      <c r="F129" s="20">
        <v>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5050</v>
      </c>
      <c r="C130" s="17" t="s">
        <v>5051</v>
      </c>
      <c r="D130" s="18"/>
      <c r="E130" s="19">
        <v>2.3E-2</v>
      </c>
      <c r="F130" s="20">
        <v>13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5052</v>
      </c>
      <c r="C131" s="17" t="s">
        <v>5053</v>
      </c>
      <c r="D131" s="18"/>
      <c r="E131" s="19">
        <v>3.5999999999999997E-2</v>
      </c>
      <c r="F131" s="20">
        <v>28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5054</v>
      </c>
      <c r="C132" s="17" t="s">
        <v>5055</v>
      </c>
      <c r="D132" s="18"/>
      <c r="E132" s="24">
        <v>7.0000000000000007E-2</v>
      </c>
      <c r="F132" s="20">
        <v>39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5056</v>
      </c>
      <c r="C133" s="17" t="s">
        <v>5057</v>
      </c>
      <c r="D133" s="18"/>
      <c r="E133" s="19">
        <v>0.121</v>
      </c>
      <c r="F133" s="20">
        <v>63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5058</v>
      </c>
      <c r="C134" s="17" t="s">
        <v>5059</v>
      </c>
      <c r="D134" s="18"/>
      <c r="E134" s="19">
        <v>0.158</v>
      </c>
      <c r="F134" s="20">
        <v>101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5060</v>
      </c>
      <c r="C135" s="17" t="s">
        <v>5061</v>
      </c>
      <c r="D135" s="18"/>
      <c r="E135" s="24">
        <v>0.26</v>
      </c>
      <c r="F135" s="20">
        <v>147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5062</v>
      </c>
      <c r="C136" s="17" t="s">
        <v>5063</v>
      </c>
      <c r="D136" s="18"/>
      <c r="E136" s="24">
        <v>0.38</v>
      </c>
      <c r="F136" s="20">
        <v>277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5064</v>
      </c>
      <c r="C137" s="17" t="s">
        <v>5065</v>
      </c>
      <c r="D137" s="18"/>
      <c r="E137" s="19">
        <v>1.4E-2</v>
      </c>
      <c r="F137" s="20">
        <v>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5066</v>
      </c>
      <c r="C138" s="17" t="s">
        <v>5067</v>
      </c>
      <c r="D138" s="18"/>
      <c r="E138" s="24">
        <v>0.02</v>
      </c>
      <c r="F138" s="20">
        <v>14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5068</v>
      </c>
      <c r="C139" s="17" t="s">
        <v>5069</v>
      </c>
      <c r="D139" s="18"/>
      <c r="E139" s="19">
        <v>2.1999999999999999E-2</v>
      </c>
      <c r="F139" s="20">
        <v>15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5070</v>
      </c>
      <c r="C140" s="17" t="s">
        <v>5071</v>
      </c>
      <c r="D140" s="18"/>
      <c r="E140" s="19">
        <v>3.1E-2</v>
      </c>
      <c r="F140" s="20">
        <v>19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5072</v>
      </c>
      <c r="C141" s="17" t="s">
        <v>5073</v>
      </c>
      <c r="D141" s="18"/>
      <c r="E141" s="19">
        <v>3.3000000000000002E-2</v>
      </c>
      <c r="F141" s="20">
        <v>21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5074</v>
      </c>
      <c r="C142" s="17" t="s">
        <v>5075</v>
      </c>
      <c r="D142" s="18"/>
      <c r="E142" s="19">
        <v>3.5999999999999997E-2</v>
      </c>
      <c r="F142" s="20">
        <v>25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5076</v>
      </c>
      <c r="C143" s="17" t="s">
        <v>5077</v>
      </c>
      <c r="D143" s="18"/>
      <c r="E143" s="19">
        <v>4.7E-2</v>
      </c>
      <c r="F143" s="20">
        <v>27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5078</v>
      </c>
      <c r="C144" s="17" t="s">
        <v>5079</v>
      </c>
      <c r="D144" s="18"/>
      <c r="E144" s="19">
        <v>4.9000000000000002E-2</v>
      </c>
      <c r="F144" s="20">
        <v>26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5080</v>
      </c>
      <c r="C145" s="17" t="s">
        <v>5081</v>
      </c>
      <c r="D145" s="18"/>
      <c r="E145" s="19">
        <v>5.1999999999999998E-2</v>
      </c>
      <c r="F145" s="20">
        <v>26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5082</v>
      </c>
      <c r="C146" s="17" t="s">
        <v>5083</v>
      </c>
      <c r="D146" s="18"/>
      <c r="E146" s="19">
        <v>5.8999999999999997E-2</v>
      </c>
      <c r="F146" s="20">
        <v>29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5084</v>
      </c>
      <c r="C147" s="17" t="s">
        <v>5085</v>
      </c>
      <c r="D147" s="18"/>
      <c r="E147" s="24">
        <v>0.08</v>
      </c>
      <c r="F147" s="20">
        <v>43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5086</v>
      </c>
      <c r="C148" s="17" t="s">
        <v>5087</v>
      </c>
      <c r="D148" s="18"/>
      <c r="E148" s="19">
        <v>8.4000000000000005E-2</v>
      </c>
      <c r="F148" s="20">
        <v>48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5088</v>
      </c>
      <c r="C149" s="17" t="s">
        <v>5089</v>
      </c>
      <c r="D149" s="18"/>
      <c r="E149" s="19">
        <v>8.5999999999999993E-2</v>
      </c>
      <c r="F149" s="20">
        <v>49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5090</v>
      </c>
      <c r="C150" s="17" t="s">
        <v>5091</v>
      </c>
      <c r="D150" s="18"/>
      <c r="E150" s="19">
        <v>9.0999999999999998E-2</v>
      </c>
      <c r="F150" s="20">
        <v>62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5092</v>
      </c>
      <c r="C151" s="17" t="s">
        <v>5093</v>
      </c>
      <c r="D151" s="18"/>
      <c r="E151" s="23">
        <v>0.1</v>
      </c>
      <c r="F151" s="20">
        <v>63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5094</v>
      </c>
      <c r="C152" s="17" t="s">
        <v>5095</v>
      </c>
      <c r="D152" s="18"/>
      <c r="E152" s="19">
        <v>9.6000000000000002E-2</v>
      </c>
      <c r="F152" s="20">
        <v>47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5096</v>
      </c>
      <c r="C153" s="17" t="s">
        <v>5097</v>
      </c>
      <c r="D153" s="18"/>
      <c r="E153" s="19">
        <v>9.6000000000000002E-2</v>
      </c>
      <c r="F153" s="20">
        <v>49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5098</v>
      </c>
      <c r="C154" s="17" t="s">
        <v>5099</v>
      </c>
      <c r="D154" s="18"/>
      <c r="E154" s="19">
        <v>9.6000000000000002E-2</v>
      </c>
      <c r="F154" s="20">
        <v>55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5100</v>
      </c>
      <c r="C155" s="17" t="s">
        <v>5101</v>
      </c>
      <c r="D155" s="18"/>
      <c r="E155" s="19">
        <v>9.8000000000000004E-2</v>
      </c>
      <c r="F155" s="20">
        <v>61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5102</v>
      </c>
      <c r="C156" s="17" t="s">
        <v>5103</v>
      </c>
      <c r="D156" s="18"/>
      <c r="E156" s="24">
        <v>0.11</v>
      </c>
      <c r="F156" s="20">
        <v>75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5104</v>
      </c>
      <c r="C157" s="17" t="s">
        <v>5105</v>
      </c>
      <c r="D157" s="18"/>
      <c r="E157" s="19">
        <v>0.13300000000000001</v>
      </c>
      <c r="F157" s="20">
        <v>79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5106</v>
      </c>
      <c r="C158" s="17" t="s">
        <v>5107</v>
      </c>
      <c r="D158" s="18"/>
      <c r="E158" s="19">
        <v>0.16500000000000001</v>
      </c>
      <c r="F158" s="20">
        <v>89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5108</v>
      </c>
      <c r="C159" s="17" t="s">
        <v>5109</v>
      </c>
      <c r="D159" s="18"/>
      <c r="E159" s="19">
        <v>0.17599999999999999</v>
      </c>
      <c r="F159" s="20">
        <v>97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5110</v>
      </c>
      <c r="C160" s="17" t="s">
        <v>5111</v>
      </c>
      <c r="D160" s="18"/>
      <c r="E160" s="19">
        <v>0.17799999999999999</v>
      </c>
      <c r="F160" s="20">
        <v>104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5112</v>
      </c>
      <c r="C161" s="17" t="s">
        <v>5113</v>
      </c>
      <c r="D161" s="18"/>
      <c r="E161" s="24">
        <v>0.18</v>
      </c>
      <c r="F161" s="20">
        <v>108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5114</v>
      </c>
      <c r="C162" s="17" t="s">
        <v>5115</v>
      </c>
      <c r="D162" s="18"/>
      <c r="E162" s="23">
        <v>0.2</v>
      </c>
      <c r="F162" s="20">
        <v>128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5116</v>
      </c>
      <c r="C163" s="17" t="s">
        <v>5117</v>
      </c>
      <c r="D163" s="18"/>
      <c r="E163" s="19">
        <v>0.218</v>
      </c>
      <c r="F163" s="20">
        <v>145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5118</v>
      </c>
      <c r="C164" s="17" t="s">
        <v>5119</v>
      </c>
      <c r="D164" s="18"/>
      <c r="E164" s="24">
        <v>0.24</v>
      </c>
      <c r="F164" s="20">
        <v>119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5120</v>
      </c>
      <c r="C165" s="17" t="s">
        <v>5121</v>
      </c>
      <c r="D165" s="18"/>
      <c r="E165" s="19">
        <v>0.23599999999999999</v>
      </c>
      <c r="F165" s="20">
        <v>123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5122</v>
      </c>
      <c r="C166" s="17" t="s">
        <v>5123</v>
      </c>
      <c r="D166" s="18"/>
      <c r="E166" s="19">
        <v>0.246</v>
      </c>
      <c r="F166" s="20">
        <v>130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5124</v>
      </c>
      <c r="C167" s="17" t="s">
        <v>5125</v>
      </c>
      <c r="D167" s="18"/>
      <c r="E167" s="19">
        <v>0.26800000000000002</v>
      </c>
      <c r="F167" s="20">
        <v>140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5126</v>
      </c>
      <c r="C168" s="17" t="s">
        <v>5127</v>
      </c>
      <c r="D168" s="18"/>
      <c r="E168" s="19">
        <v>0.27600000000000002</v>
      </c>
      <c r="F168" s="20">
        <v>140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5128</v>
      </c>
      <c r="C169" s="17" t="s">
        <v>5129</v>
      </c>
      <c r="D169" s="18"/>
      <c r="E169" s="24">
        <v>0.28999999999999998</v>
      </c>
      <c r="F169" s="20">
        <v>151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5130</v>
      </c>
      <c r="C170" s="17" t="s">
        <v>5131</v>
      </c>
      <c r="D170" s="18"/>
      <c r="E170" s="19">
        <v>0.32600000000000001</v>
      </c>
      <c r="F170" s="20">
        <v>171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5132</v>
      </c>
      <c r="C171" s="17" t="s">
        <v>5133</v>
      </c>
      <c r="D171" s="18"/>
      <c r="E171" s="22"/>
      <c r="F171" s="20">
        <v>4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5134</v>
      </c>
      <c r="C172" s="17" t="s">
        <v>5135</v>
      </c>
      <c r="D172" s="18"/>
      <c r="E172" s="22"/>
      <c r="F172" s="20">
        <v>5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5136</v>
      </c>
      <c r="C173" s="17" t="s">
        <v>5137</v>
      </c>
      <c r="D173" s="18"/>
      <c r="E173" s="22"/>
      <c r="F173" s="20">
        <v>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5138</v>
      </c>
      <c r="C174" s="17" t="s">
        <v>5139</v>
      </c>
      <c r="D174" s="18"/>
      <c r="E174" s="19">
        <v>3.3000000000000002E-2</v>
      </c>
      <c r="F174" s="20">
        <v>11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5140</v>
      </c>
      <c r="C175" s="17" t="s">
        <v>5141</v>
      </c>
      <c r="D175" s="18"/>
      <c r="E175" s="22"/>
      <c r="F175" s="20">
        <v>22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 t="s">
        <v>5142</v>
      </c>
      <c r="C176" s="17" t="s">
        <v>5143</v>
      </c>
      <c r="D176" s="18"/>
      <c r="E176" s="22"/>
      <c r="F176" s="20">
        <v>13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5144</v>
      </c>
      <c r="C177" s="17" t="s">
        <v>5145</v>
      </c>
      <c r="D177" s="18"/>
      <c r="E177" s="22"/>
      <c r="F177" s="20">
        <v>26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5146</v>
      </c>
      <c r="C178" s="17" t="s">
        <v>5147</v>
      </c>
      <c r="D178" s="18"/>
      <c r="E178" s="22"/>
      <c r="F178" s="20">
        <v>33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32.1" customHeight="1" outlineLevel="1" x14ac:dyDescent="0.2">
      <c r="B179" s="17" t="s">
        <v>5148</v>
      </c>
      <c r="C179" s="17" t="s">
        <v>5149</v>
      </c>
      <c r="D179" s="18"/>
      <c r="E179" s="22"/>
      <c r="F179" s="20">
        <v>28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1" x14ac:dyDescent="0.2">
      <c r="B180" s="17"/>
      <c r="C180" s="17" t="s">
        <v>5150</v>
      </c>
      <c r="D180" s="18"/>
      <c r="E180" s="22"/>
      <c r="F180" s="20">
        <v>32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32.1" customHeight="1" outlineLevel="1" x14ac:dyDescent="0.2">
      <c r="B181" s="17" t="s">
        <v>5151</v>
      </c>
      <c r="C181" s="17" t="s">
        <v>5152</v>
      </c>
      <c r="D181" s="18"/>
      <c r="E181" s="22"/>
      <c r="F181" s="20">
        <v>38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1" x14ac:dyDescent="0.2">
      <c r="B182" s="17" t="s">
        <v>5153</v>
      </c>
      <c r="C182" s="17" t="s">
        <v>5154</v>
      </c>
      <c r="D182" s="18"/>
      <c r="E182" s="22"/>
      <c r="F182" s="20">
        <v>111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1" thickBot="1" x14ac:dyDescent="0.25">
      <c r="B183" s="17"/>
      <c r="C183" s="17" t="s">
        <v>5155</v>
      </c>
      <c r="D183" s="18"/>
      <c r="E183" s="22"/>
      <c r="F183" s="20">
        <v>962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thickBot="1" x14ac:dyDescent="0.25">
      <c r="A184" s="11"/>
      <c r="B184" s="129" t="s">
        <v>5156</v>
      </c>
      <c r="C184" s="129"/>
      <c r="D184" s="129"/>
      <c r="E184" s="129"/>
      <c r="F184" s="129"/>
      <c r="G184" s="12"/>
      <c r="H184" s="12"/>
      <c r="I184" s="12" t="str">
        <f t="shared" si="6"/>
        <v/>
      </c>
      <c r="J184" s="12" t="str">
        <f t="shared" si="7"/>
        <v/>
      </c>
      <c r="K184" s="13"/>
      <c r="L184" s="14" t="s">
        <v>14</v>
      </c>
      <c r="M184" s="14" t="str">
        <f t="shared" si="8"/>
        <v/>
      </c>
    </row>
    <row r="185" spans="1:13" s="2" customFormat="1" ht="78" customHeight="1" outlineLevel="1" x14ac:dyDescent="0.2">
      <c r="B185" s="17" t="s">
        <v>5157</v>
      </c>
      <c r="C185" s="17" t="s">
        <v>5158</v>
      </c>
      <c r="D185" s="18"/>
      <c r="E185" s="19">
        <v>0.11600000000000001</v>
      </c>
      <c r="F185" s="20">
        <v>156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5159</v>
      </c>
      <c r="C186" s="17" t="s">
        <v>5160</v>
      </c>
      <c r="D186" s="18"/>
      <c r="E186" s="19">
        <v>8.5000000000000006E-2</v>
      </c>
      <c r="F186" s="20">
        <v>167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5161</v>
      </c>
      <c r="C187" s="17" t="s">
        <v>5162</v>
      </c>
      <c r="D187" s="18"/>
      <c r="E187" s="19">
        <v>0.13100000000000001</v>
      </c>
      <c r="F187" s="20">
        <v>173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5163</v>
      </c>
      <c r="C188" s="17" t="s">
        <v>5164</v>
      </c>
      <c r="D188" s="18"/>
      <c r="E188" s="24">
        <v>0.15</v>
      </c>
      <c r="F188" s="20">
        <v>337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5165</v>
      </c>
      <c r="C189" s="17" t="s">
        <v>5166</v>
      </c>
      <c r="D189" s="18"/>
      <c r="E189" s="24">
        <v>0.23</v>
      </c>
      <c r="F189" s="20">
        <v>445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5167</v>
      </c>
      <c r="C190" s="17" t="s">
        <v>5168</v>
      </c>
      <c r="D190" s="18"/>
      <c r="E190" s="24">
        <v>0.23</v>
      </c>
      <c r="F190" s="20">
        <v>220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5169</v>
      </c>
      <c r="C191" s="17" t="s">
        <v>5170</v>
      </c>
      <c r="D191" s="18"/>
      <c r="E191" s="19">
        <v>0.45800000000000002</v>
      </c>
      <c r="F191" s="20">
        <v>551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5171</v>
      </c>
      <c r="C192" s="17" t="s">
        <v>5172</v>
      </c>
      <c r="D192" s="18"/>
      <c r="E192" s="24">
        <v>0.28000000000000003</v>
      </c>
      <c r="F192" s="20">
        <v>606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5173</v>
      </c>
      <c r="C193" s="17" t="s">
        <v>5174</v>
      </c>
      <c r="D193" s="18"/>
      <c r="E193" s="24">
        <v>0.43</v>
      </c>
      <c r="F193" s="20">
        <v>556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5175</v>
      </c>
      <c r="C194" s="17" t="s">
        <v>5176</v>
      </c>
      <c r="D194" s="18"/>
      <c r="E194" s="24">
        <v>0.43</v>
      </c>
      <c r="F194" s="20">
        <v>970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5177</v>
      </c>
      <c r="C195" s="17" t="s">
        <v>5178</v>
      </c>
      <c r="D195" s="18"/>
      <c r="E195" s="24">
        <v>0.56000000000000005</v>
      </c>
      <c r="F195" s="20">
        <v>699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5179</v>
      </c>
      <c r="C196" s="17" t="s">
        <v>5180</v>
      </c>
      <c r="D196" s="18"/>
      <c r="E196" s="24">
        <v>0.56000000000000005</v>
      </c>
      <c r="F196" s="25">
        <v>1041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15.95" customHeight="1" outlineLevel="1" x14ac:dyDescent="0.2">
      <c r="B197" s="17"/>
      <c r="C197" s="17" t="s">
        <v>5181</v>
      </c>
      <c r="D197" s="18"/>
      <c r="E197" s="22"/>
      <c r="F197" s="20">
        <v>102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5182</v>
      </c>
      <c r="C198" s="17" t="s">
        <v>5183</v>
      </c>
      <c r="D198" s="18"/>
      <c r="E198" s="24">
        <v>0.11</v>
      </c>
      <c r="F198" s="20">
        <v>105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5184</v>
      </c>
      <c r="C199" s="17" t="s">
        <v>5185</v>
      </c>
      <c r="D199" s="18"/>
      <c r="E199" s="24">
        <v>0.11</v>
      </c>
      <c r="F199" s="20">
        <v>122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5186</v>
      </c>
      <c r="C200" s="17" t="s">
        <v>5187</v>
      </c>
      <c r="D200" s="18"/>
      <c r="E200" s="24">
        <v>0.12</v>
      </c>
      <c r="F200" s="20">
        <v>125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5188</v>
      </c>
      <c r="C201" s="17" t="s">
        <v>5189</v>
      </c>
      <c r="D201" s="18"/>
      <c r="E201" s="24">
        <v>0.12</v>
      </c>
      <c r="F201" s="20">
        <v>153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5190</v>
      </c>
      <c r="C202" s="17" t="s">
        <v>5191</v>
      </c>
      <c r="D202" s="18"/>
      <c r="E202" s="19">
        <v>0.13500000000000001</v>
      </c>
      <c r="F202" s="20">
        <v>257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5192</v>
      </c>
      <c r="C203" s="17" t="s">
        <v>5193</v>
      </c>
      <c r="D203" s="18"/>
      <c r="E203" s="24">
        <v>0.17</v>
      </c>
      <c r="F203" s="20">
        <v>192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5194</v>
      </c>
      <c r="C204" s="17" t="s">
        <v>5195</v>
      </c>
      <c r="D204" s="18"/>
      <c r="E204" s="24">
        <v>0.17</v>
      </c>
      <c r="F204" s="20">
        <v>117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5196</v>
      </c>
      <c r="C205" s="17" t="s">
        <v>5197</v>
      </c>
      <c r="D205" s="18"/>
      <c r="E205" s="24">
        <v>0.14000000000000001</v>
      </c>
      <c r="F205" s="20">
        <v>146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5198</v>
      </c>
      <c r="C206" s="17" t="s">
        <v>5199</v>
      </c>
      <c r="D206" s="18"/>
      <c r="E206" s="24">
        <v>0.14000000000000001</v>
      </c>
      <c r="F206" s="20">
        <v>233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5200</v>
      </c>
      <c r="C207" s="17" t="s">
        <v>5201</v>
      </c>
      <c r="D207" s="18"/>
      <c r="E207" s="19">
        <v>0.155</v>
      </c>
      <c r="F207" s="20">
        <v>204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5202</v>
      </c>
      <c r="C208" s="17" t="s">
        <v>5203</v>
      </c>
      <c r="D208" s="18"/>
      <c r="E208" s="24">
        <v>0.24</v>
      </c>
      <c r="F208" s="20">
        <v>279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5204</v>
      </c>
      <c r="C209" s="17" t="s">
        <v>5205</v>
      </c>
      <c r="D209" s="18"/>
      <c r="E209" s="19">
        <v>0.153</v>
      </c>
      <c r="F209" s="20">
        <v>141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5206</v>
      </c>
      <c r="C210" s="17" t="s">
        <v>5207</v>
      </c>
      <c r="D210" s="18"/>
      <c r="E210" s="19">
        <v>0.182</v>
      </c>
      <c r="F210" s="20">
        <v>162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5208</v>
      </c>
      <c r="C211" s="17" t="s">
        <v>5209</v>
      </c>
      <c r="D211" s="18"/>
      <c r="E211" s="19">
        <v>0.20499999999999999</v>
      </c>
      <c r="F211" s="20">
        <v>273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5210</v>
      </c>
      <c r="C212" s="17" t="s">
        <v>5211</v>
      </c>
      <c r="D212" s="18"/>
      <c r="E212" s="24">
        <v>0.22</v>
      </c>
      <c r="F212" s="20">
        <v>324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5212</v>
      </c>
      <c r="C213" s="17" t="s">
        <v>5213</v>
      </c>
      <c r="D213" s="18"/>
      <c r="E213" s="24">
        <v>0.22</v>
      </c>
      <c r="F213" s="20">
        <v>294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5214</v>
      </c>
      <c r="C214" s="17" t="s">
        <v>5215</v>
      </c>
      <c r="D214" s="18"/>
      <c r="E214" s="19">
        <v>0.255</v>
      </c>
      <c r="F214" s="20">
        <v>415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5216</v>
      </c>
      <c r="C215" s="17" t="s">
        <v>5217</v>
      </c>
      <c r="D215" s="18"/>
      <c r="E215" s="19">
        <v>0.22500000000000001</v>
      </c>
      <c r="F215" s="20">
        <v>360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5218</v>
      </c>
      <c r="C216" s="17" t="s">
        <v>5219</v>
      </c>
      <c r="D216" s="18"/>
      <c r="E216" s="24">
        <v>0.38</v>
      </c>
      <c r="F216" s="20">
        <v>449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5220</v>
      </c>
      <c r="C217" s="17" t="s">
        <v>5221</v>
      </c>
      <c r="D217" s="18"/>
      <c r="E217" s="24">
        <v>0.38</v>
      </c>
      <c r="F217" s="20">
        <v>606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5222</v>
      </c>
      <c r="C218" s="17" t="s">
        <v>5223</v>
      </c>
      <c r="D218" s="18"/>
      <c r="E218" s="23">
        <v>0.6</v>
      </c>
      <c r="F218" s="20">
        <v>772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5224</v>
      </c>
      <c r="C219" s="17" t="s">
        <v>5225</v>
      </c>
      <c r="D219" s="18"/>
      <c r="E219" s="23">
        <v>0.6</v>
      </c>
      <c r="F219" s="25">
        <v>1111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5226</v>
      </c>
      <c r="C220" s="17" t="s">
        <v>5227</v>
      </c>
      <c r="D220" s="18"/>
      <c r="E220" s="19">
        <v>0.155</v>
      </c>
      <c r="F220" s="20">
        <v>263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5228</v>
      </c>
      <c r="C221" s="17" t="s">
        <v>5229</v>
      </c>
      <c r="D221" s="18"/>
      <c r="E221" s="24">
        <v>0.12</v>
      </c>
      <c r="F221" s="20">
        <v>126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5230</v>
      </c>
      <c r="C222" s="17" t="s">
        <v>5231</v>
      </c>
      <c r="D222" s="18"/>
      <c r="E222" s="24">
        <v>0.12</v>
      </c>
      <c r="F222" s="20">
        <v>109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5232</v>
      </c>
      <c r="C223" s="17" t="s">
        <v>5233</v>
      </c>
      <c r="D223" s="18"/>
      <c r="E223" s="24">
        <v>0.14000000000000001</v>
      </c>
      <c r="F223" s="20">
        <v>154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5234</v>
      </c>
      <c r="C224" s="17" t="s">
        <v>5235</v>
      </c>
      <c r="D224" s="18"/>
      <c r="E224" s="19">
        <v>0.13100000000000001</v>
      </c>
      <c r="F224" s="20">
        <v>118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5236</v>
      </c>
      <c r="C225" s="17" t="s">
        <v>5237</v>
      </c>
      <c r="D225" s="18"/>
      <c r="E225" s="19">
        <v>0.192</v>
      </c>
      <c r="F225" s="20">
        <v>156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5238</v>
      </c>
      <c r="C226" s="17" t="s">
        <v>5239</v>
      </c>
      <c r="D226" s="18"/>
      <c r="E226" s="19">
        <v>0.17499999999999999</v>
      </c>
      <c r="F226" s="20">
        <v>273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5240</v>
      </c>
      <c r="C227" s="17" t="s">
        <v>5241</v>
      </c>
      <c r="D227" s="18"/>
      <c r="E227" s="24">
        <v>0.16</v>
      </c>
      <c r="F227" s="20">
        <v>208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5242</v>
      </c>
      <c r="C228" s="17" t="s">
        <v>5243</v>
      </c>
      <c r="D228" s="18"/>
      <c r="E228" s="19">
        <v>0.13100000000000001</v>
      </c>
      <c r="F228" s="20">
        <v>125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5244</v>
      </c>
      <c r="C229" s="17" t="s">
        <v>5245</v>
      </c>
      <c r="D229" s="18"/>
      <c r="E229" s="24">
        <v>0.18</v>
      </c>
      <c r="F229" s="20">
        <v>198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5246</v>
      </c>
      <c r="C230" s="17" t="s">
        <v>5247</v>
      </c>
      <c r="D230" s="18"/>
      <c r="E230" s="24">
        <v>0.27</v>
      </c>
      <c r="F230" s="20">
        <v>181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5248</v>
      </c>
      <c r="C231" s="17" t="s">
        <v>5249</v>
      </c>
      <c r="D231" s="18"/>
      <c r="E231" s="24">
        <v>0.27</v>
      </c>
      <c r="F231" s="20">
        <v>283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5250</v>
      </c>
      <c r="C232" s="17" t="s">
        <v>5251</v>
      </c>
      <c r="D232" s="18"/>
      <c r="E232" s="24">
        <v>0.27</v>
      </c>
      <c r="F232" s="20">
        <v>445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5252</v>
      </c>
      <c r="C233" s="17" t="s">
        <v>5253</v>
      </c>
      <c r="D233" s="18"/>
      <c r="E233" s="24">
        <v>0.27</v>
      </c>
      <c r="F233" s="20">
        <v>402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5254</v>
      </c>
      <c r="C234" s="17" t="s">
        <v>5255</v>
      </c>
      <c r="D234" s="18"/>
      <c r="E234" s="23">
        <v>0.2</v>
      </c>
      <c r="F234" s="20">
        <v>303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5256</v>
      </c>
      <c r="C235" s="17" t="s">
        <v>5257</v>
      </c>
      <c r="D235" s="18"/>
      <c r="E235" s="23">
        <v>0.2</v>
      </c>
      <c r="F235" s="20">
        <v>201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5258</v>
      </c>
      <c r="C236" s="17" t="s">
        <v>5259</v>
      </c>
      <c r="D236" s="18"/>
      <c r="E236" s="24">
        <v>0.28000000000000003</v>
      </c>
      <c r="F236" s="20">
        <v>425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5260</v>
      </c>
      <c r="C237" s="17" t="s">
        <v>5261</v>
      </c>
      <c r="D237" s="18"/>
      <c r="E237" s="24">
        <v>0.28000000000000003</v>
      </c>
      <c r="F237" s="20">
        <v>403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15.95" customHeight="1" outlineLevel="1" x14ac:dyDescent="0.2">
      <c r="B238" s="17" t="s">
        <v>5262</v>
      </c>
      <c r="C238" s="17" t="s">
        <v>5263</v>
      </c>
      <c r="D238" s="18"/>
      <c r="E238" s="22"/>
      <c r="F238" s="20">
        <v>778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5264</v>
      </c>
      <c r="C239" s="17" t="s">
        <v>5265</v>
      </c>
      <c r="D239" s="18"/>
      <c r="E239" s="24">
        <v>0.43</v>
      </c>
      <c r="F239" s="20">
        <v>454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5266</v>
      </c>
      <c r="C240" s="17" t="s">
        <v>5267</v>
      </c>
      <c r="D240" s="18"/>
      <c r="E240" s="24">
        <v>0.43</v>
      </c>
      <c r="F240" s="20">
        <v>707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17" t="s">
        <v>5268</v>
      </c>
      <c r="C241" s="17" t="s">
        <v>5269</v>
      </c>
      <c r="D241" s="18"/>
      <c r="E241" s="19">
        <v>0.48799999999999999</v>
      </c>
      <c r="F241" s="20">
        <v>675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x14ac:dyDescent="0.2">
      <c r="B242" s="17" t="s">
        <v>5270</v>
      </c>
      <c r="C242" s="17" t="s">
        <v>5271</v>
      </c>
      <c r="D242" s="18"/>
      <c r="E242" s="24">
        <v>0.72</v>
      </c>
      <c r="F242" s="25">
        <v>1212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1" x14ac:dyDescent="0.2">
      <c r="B243" s="17" t="s">
        <v>5272</v>
      </c>
      <c r="C243" s="17" t="s">
        <v>5273</v>
      </c>
      <c r="D243" s="18"/>
      <c r="E243" s="19">
        <v>2.7E-2</v>
      </c>
      <c r="F243" s="20">
        <v>152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5274</v>
      </c>
      <c r="C244" s="17" t="s">
        <v>5275</v>
      </c>
      <c r="D244" s="18"/>
      <c r="E244" s="19">
        <v>4.1000000000000002E-2</v>
      </c>
      <c r="F244" s="20">
        <v>155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thickBot="1" x14ac:dyDescent="0.25">
      <c r="B245" s="17" t="s">
        <v>5276</v>
      </c>
      <c r="C245" s="17" t="s">
        <v>5277</v>
      </c>
      <c r="D245" s="18"/>
      <c r="E245" s="24">
        <v>0.06</v>
      </c>
      <c r="F245" s="20">
        <v>162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8.95" customHeight="1" thickBot="1" x14ac:dyDescent="0.25">
      <c r="A246" s="11"/>
      <c r="B246" s="129" t="s">
        <v>5278</v>
      </c>
      <c r="C246" s="129"/>
      <c r="D246" s="129"/>
      <c r="E246" s="129"/>
      <c r="F246" s="129"/>
      <c r="G246" s="12"/>
      <c r="H246" s="12"/>
      <c r="I246" s="12" t="str">
        <f t="shared" si="9"/>
        <v/>
      </c>
      <c r="J246" s="12" t="str">
        <f t="shared" si="10"/>
        <v/>
      </c>
      <c r="K246" s="13"/>
      <c r="L246" s="14" t="s">
        <v>14</v>
      </c>
      <c r="M246" s="14" t="str">
        <f t="shared" si="11"/>
        <v/>
      </c>
    </row>
    <row r="247" spans="1:13" s="2" customFormat="1" ht="78" customHeight="1" outlineLevel="1" x14ac:dyDescent="0.2">
      <c r="B247" s="17" t="s">
        <v>5279</v>
      </c>
      <c r="C247" s="17" t="s">
        <v>5280</v>
      </c>
      <c r="D247" s="18"/>
      <c r="E247" s="19">
        <v>4.4999999999999998E-2</v>
      </c>
      <c r="F247" s="20">
        <v>67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5281</v>
      </c>
      <c r="C248" s="17" t="s">
        <v>5282</v>
      </c>
      <c r="D248" s="18"/>
      <c r="E248" s="19">
        <v>5.6000000000000001E-2</v>
      </c>
      <c r="F248" s="20">
        <v>87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5283</v>
      </c>
      <c r="C249" s="17" t="s">
        <v>5284</v>
      </c>
      <c r="D249" s="18"/>
      <c r="E249" s="23">
        <v>0.1</v>
      </c>
      <c r="F249" s="20">
        <v>166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5285</v>
      </c>
      <c r="C250" s="17" t="s">
        <v>5286</v>
      </c>
      <c r="D250" s="18"/>
      <c r="E250" s="19">
        <v>4.8000000000000001E-2</v>
      </c>
      <c r="F250" s="20">
        <v>77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5287</v>
      </c>
      <c r="C251" s="17" t="s">
        <v>5288</v>
      </c>
      <c r="D251" s="18"/>
      <c r="E251" s="19">
        <v>6.2E-2</v>
      </c>
      <c r="F251" s="20">
        <v>87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5289</v>
      </c>
      <c r="C252" s="17" t="s">
        <v>5290</v>
      </c>
      <c r="D252" s="18"/>
      <c r="E252" s="19">
        <v>5.8000000000000003E-2</v>
      </c>
      <c r="F252" s="20">
        <v>90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5291</v>
      </c>
      <c r="C253" s="17" t="s">
        <v>5292</v>
      </c>
      <c r="D253" s="18"/>
      <c r="E253" s="19">
        <v>6.6000000000000003E-2</v>
      </c>
      <c r="F253" s="20">
        <v>98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5293</v>
      </c>
      <c r="C254" s="17" t="s">
        <v>5294</v>
      </c>
      <c r="D254" s="18"/>
      <c r="E254" s="23">
        <v>0.1</v>
      </c>
      <c r="F254" s="20">
        <v>174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5295</v>
      </c>
      <c r="C255" s="17" t="s">
        <v>5296</v>
      </c>
      <c r="D255" s="18"/>
      <c r="E255" s="23">
        <v>0.2</v>
      </c>
      <c r="F255" s="20">
        <v>253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5297</v>
      </c>
      <c r="C256" s="17" t="s">
        <v>5298</v>
      </c>
      <c r="D256" s="18"/>
      <c r="E256" s="19">
        <v>0.16600000000000001</v>
      </c>
      <c r="F256" s="20">
        <v>279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5299</v>
      </c>
      <c r="C257" s="17" t="s">
        <v>5300</v>
      </c>
      <c r="D257" s="18"/>
      <c r="E257" s="24">
        <v>0.21</v>
      </c>
      <c r="F257" s="20">
        <v>354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5301</v>
      </c>
      <c r="C258" s="17" t="s">
        <v>5302</v>
      </c>
      <c r="D258" s="18"/>
      <c r="E258" s="19">
        <v>0.316</v>
      </c>
      <c r="F258" s="20">
        <v>532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5303</v>
      </c>
      <c r="C259" s="17" t="s">
        <v>5304</v>
      </c>
      <c r="D259" s="18"/>
      <c r="E259" s="24">
        <v>0.57999999999999996</v>
      </c>
      <c r="F259" s="25">
        <v>1504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5305</v>
      </c>
      <c r="C260" s="17" t="s">
        <v>5306</v>
      </c>
      <c r="D260" s="18"/>
      <c r="E260" s="24">
        <v>0.88</v>
      </c>
      <c r="F260" s="25">
        <v>2929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5307</v>
      </c>
      <c r="C261" s="17" t="s">
        <v>5308</v>
      </c>
      <c r="D261" s="18"/>
      <c r="E261" s="24">
        <v>0.93</v>
      </c>
      <c r="F261" s="25">
        <v>4700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5309</v>
      </c>
      <c r="C262" s="17" t="s">
        <v>5310</v>
      </c>
      <c r="D262" s="18"/>
      <c r="E262" s="19">
        <v>4.9000000000000002E-2</v>
      </c>
      <c r="F262" s="20">
        <v>74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5311</v>
      </c>
      <c r="C263" s="17" t="s">
        <v>5312</v>
      </c>
      <c r="D263" s="18"/>
      <c r="E263" s="19">
        <v>5.5E-2</v>
      </c>
      <c r="F263" s="20">
        <v>103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5313</v>
      </c>
      <c r="C264" s="17" t="s">
        <v>5314</v>
      </c>
      <c r="D264" s="18"/>
      <c r="E264" s="24">
        <v>0.12</v>
      </c>
      <c r="F264" s="20">
        <v>190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15.95" customHeight="1" outlineLevel="1" x14ac:dyDescent="0.2">
      <c r="B265" s="17"/>
      <c r="C265" s="17" t="s">
        <v>5315</v>
      </c>
      <c r="D265" s="18"/>
      <c r="E265" s="22"/>
      <c r="F265" s="20">
        <v>294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5316</v>
      </c>
      <c r="C266" s="17" t="s">
        <v>5317</v>
      </c>
      <c r="D266" s="18"/>
      <c r="E266" s="19">
        <v>5.5E-2</v>
      </c>
      <c r="F266" s="20">
        <v>80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5318</v>
      </c>
      <c r="C267" s="17" t="s">
        <v>5319</v>
      </c>
      <c r="D267" s="18"/>
      <c r="E267" s="19">
        <v>6.9000000000000006E-2</v>
      </c>
      <c r="F267" s="20">
        <v>106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5320</v>
      </c>
      <c r="C268" s="17" t="s">
        <v>5321</v>
      </c>
      <c r="D268" s="18"/>
      <c r="E268" s="24">
        <v>0.12</v>
      </c>
      <c r="F268" s="20">
        <v>182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5322</v>
      </c>
      <c r="C269" s="17" t="s">
        <v>5323</v>
      </c>
      <c r="D269" s="18"/>
      <c r="E269" s="24">
        <v>0.26</v>
      </c>
      <c r="F269" s="20">
        <v>450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5324</v>
      </c>
      <c r="C270" s="17" t="s">
        <v>5325</v>
      </c>
      <c r="D270" s="18"/>
      <c r="E270" s="19">
        <v>6.3E-2</v>
      </c>
      <c r="F270" s="20">
        <v>94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17" t="s">
        <v>5326</v>
      </c>
      <c r="C271" s="17" t="s">
        <v>5327</v>
      </c>
      <c r="D271" s="18"/>
      <c r="E271" s="19">
        <v>7.3999999999999996E-2</v>
      </c>
      <c r="F271" s="20">
        <v>116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5328</v>
      </c>
      <c r="C272" s="17" t="s">
        <v>5329</v>
      </c>
      <c r="D272" s="18"/>
      <c r="E272" s="19">
        <v>0.19900000000000001</v>
      </c>
      <c r="F272" s="20">
        <v>303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26">
        <v>10135040</v>
      </c>
      <c r="C273" s="17" t="s">
        <v>5330</v>
      </c>
      <c r="D273" s="18"/>
      <c r="E273" s="19">
        <v>0.20100000000000001</v>
      </c>
      <c r="F273" s="20">
        <v>285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5331</v>
      </c>
      <c r="C274" s="17" t="s">
        <v>5332</v>
      </c>
      <c r="D274" s="18"/>
      <c r="E274" s="19">
        <v>0.255</v>
      </c>
      <c r="F274" s="20">
        <v>393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26">
        <v>10135050</v>
      </c>
      <c r="C275" s="17" t="s">
        <v>5333</v>
      </c>
      <c r="D275" s="18"/>
      <c r="E275" s="19">
        <v>0.40200000000000002</v>
      </c>
      <c r="F275" s="20">
        <v>321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17" t="s">
        <v>5334</v>
      </c>
      <c r="C276" s="17" t="s">
        <v>5335</v>
      </c>
      <c r="D276" s="18"/>
      <c r="E276" s="19">
        <v>0.36299999999999999</v>
      </c>
      <c r="F276" s="20">
        <v>573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5336</v>
      </c>
      <c r="C277" s="17" t="s">
        <v>5337</v>
      </c>
      <c r="D277" s="18"/>
      <c r="E277" s="23">
        <v>0.6</v>
      </c>
      <c r="F277" s="25">
        <v>1855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5338</v>
      </c>
      <c r="C278" s="17" t="s">
        <v>5339</v>
      </c>
      <c r="D278" s="18"/>
      <c r="E278" s="24">
        <v>1.1200000000000001</v>
      </c>
      <c r="F278" s="25">
        <v>3125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17" t="s">
        <v>5340</v>
      </c>
      <c r="C279" s="17" t="s">
        <v>5341</v>
      </c>
      <c r="D279" s="18"/>
      <c r="E279" s="24">
        <v>1.62</v>
      </c>
      <c r="F279" s="25">
        <v>4272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5342</v>
      </c>
      <c r="C280" s="17" t="s">
        <v>5343</v>
      </c>
      <c r="D280" s="18"/>
      <c r="E280" s="24">
        <v>0.04</v>
      </c>
      <c r="F280" s="20">
        <v>41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5344</v>
      </c>
      <c r="C281" s="17" t="s">
        <v>5345</v>
      </c>
      <c r="D281" s="18"/>
      <c r="E281" s="19">
        <v>5.5E-2</v>
      </c>
      <c r="F281" s="20">
        <v>50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32.1" customHeight="1" outlineLevel="1" x14ac:dyDescent="0.2">
      <c r="B282" s="17" t="s">
        <v>5346</v>
      </c>
      <c r="C282" s="17" t="s">
        <v>5347</v>
      </c>
      <c r="D282" s="18"/>
      <c r="E282" s="23">
        <v>0.1</v>
      </c>
      <c r="F282" s="20">
        <v>86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32.1" customHeight="1" outlineLevel="1" x14ac:dyDescent="0.2">
      <c r="B283" s="17" t="s">
        <v>5348</v>
      </c>
      <c r="C283" s="17" t="s">
        <v>5349</v>
      </c>
      <c r="D283" s="18"/>
      <c r="E283" s="19">
        <v>4.4999999999999998E-2</v>
      </c>
      <c r="F283" s="20">
        <v>46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32.1" customHeight="1" outlineLevel="1" x14ac:dyDescent="0.2">
      <c r="B284" s="17" t="s">
        <v>5350</v>
      </c>
      <c r="C284" s="17" t="s">
        <v>5351</v>
      </c>
      <c r="D284" s="18"/>
      <c r="E284" s="19">
        <v>6.2E-2</v>
      </c>
      <c r="F284" s="20">
        <v>65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32.1" customHeight="1" outlineLevel="1" x14ac:dyDescent="0.2">
      <c r="B285" s="17" t="s">
        <v>5352</v>
      </c>
      <c r="C285" s="17" t="s">
        <v>5353</v>
      </c>
      <c r="D285" s="18"/>
      <c r="E285" s="19">
        <v>5.5E-2</v>
      </c>
      <c r="F285" s="20">
        <v>48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5354</v>
      </c>
      <c r="C286" s="17" t="s">
        <v>5355</v>
      </c>
      <c r="D286" s="18"/>
      <c r="E286" s="19">
        <v>6.3E-2</v>
      </c>
      <c r="F286" s="20">
        <v>70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5356</v>
      </c>
      <c r="C287" s="17" t="s">
        <v>5357</v>
      </c>
      <c r="D287" s="18"/>
      <c r="E287" s="19">
        <v>9.6000000000000002E-2</v>
      </c>
      <c r="F287" s="20">
        <v>108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5358</v>
      </c>
      <c r="C288" s="17" t="s">
        <v>5359</v>
      </c>
      <c r="D288" s="18"/>
      <c r="E288" s="19">
        <v>9.6000000000000002E-2</v>
      </c>
      <c r="F288" s="20">
        <v>196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1" x14ac:dyDescent="0.2">
      <c r="B289" s="17" t="s">
        <v>5360</v>
      </c>
      <c r="C289" s="17" t="s">
        <v>5361</v>
      </c>
      <c r="D289" s="18"/>
      <c r="E289" s="19">
        <v>0.17499999999999999</v>
      </c>
      <c r="F289" s="20">
        <v>200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5362</v>
      </c>
      <c r="C290" s="17" t="s">
        <v>5363</v>
      </c>
      <c r="D290" s="18"/>
      <c r="E290" s="23">
        <v>0.2</v>
      </c>
      <c r="F290" s="20">
        <v>227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5364</v>
      </c>
      <c r="C291" s="17" t="s">
        <v>5365</v>
      </c>
      <c r="D291" s="18"/>
      <c r="E291" s="24">
        <v>0.32</v>
      </c>
      <c r="F291" s="20">
        <v>338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1" x14ac:dyDescent="0.2">
      <c r="B292" s="17" t="s">
        <v>5366</v>
      </c>
      <c r="C292" s="17" t="s">
        <v>5367</v>
      </c>
      <c r="D292" s="18"/>
      <c r="E292" s="24">
        <v>0.05</v>
      </c>
      <c r="F292" s="20">
        <v>50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5368</v>
      </c>
      <c r="C293" s="17" t="s">
        <v>5369</v>
      </c>
      <c r="D293" s="18"/>
      <c r="E293" s="19">
        <v>6.3E-2</v>
      </c>
      <c r="F293" s="20">
        <v>63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5370</v>
      </c>
      <c r="C294" s="17" t="s">
        <v>5371</v>
      </c>
      <c r="D294" s="18"/>
      <c r="E294" s="24">
        <v>0.11</v>
      </c>
      <c r="F294" s="20">
        <v>119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5372</v>
      </c>
      <c r="C295" s="17" t="s">
        <v>5373</v>
      </c>
      <c r="D295" s="18"/>
      <c r="E295" s="19">
        <v>5.2999999999999999E-2</v>
      </c>
      <c r="F295" s="20">
        <v>65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1" x14ac:dyDescent="0.2">
      <c r="B296" s="17" t="s">
        <v>5374</v>
      </c>
      <c r="C296" s="17" t="s">
        <v>5375</v>
      </c>
      <c r="D296" s="18"/>
      <c r="E296" s="19">
        <v>6.5000000000000002E-2</v>
      </c>
      <c r="F296" s="20">
        <v>61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1" x14ac:dyDescent="0.2">
      <c r="B297" s="17" t="s">
        <v>5376</v>
      </c>
      <c r="C297" s="17" t="s">
        <v>5377</v>
      </c>
      <c r="D297" s="18"/>
      <c r="E297" s="24">
        <v>0.06</v>
      </c>
      <c r="F297" s="20">
        <v>63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5378</v>
      </c>
      <c r="C298" s="17" t="s">
        <v>5379</v>
      </c>
      <c r="D298" s="18"/>
      <c r="E298" s="24">
        <v>7.0000000000000007E-2</v>
      </c>
      <c r="F298" s="20">
        <v>65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x14ac:dyDescent="0.2">
      <c r="B299" s="17" t="s">
        <v>5380</v>
      </c>
      <c r="C299" s="17" t="s">
        <v>5381</v>
      </c>
      <c r="D299" s="18"/>
      <c r="E299" s="24">
        <v>0.12</v>
      </c>
      <c r="F299" s="20">
        <v>138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1" x14ac:dyDescent="0.2">
      <c r="B300" s="17" t="s">
        <v>5382</v>
      </c>
      <c r="C300" s="17" t="s">
        <v>5383</v>
      </c>
      <c r="D300" s="18"/>
      <c r="E300" s="24">
        <v>0.22</v>
      </c>
      <c r="F300" s="20">
        <v>259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1" x14ac:dyDescent="0.2">
      <c r="B301" s="17" t="s">
        <v>5384</v>
      </c>
      <c r="C301" s="17" t="s">
        <v>5385</v>
      </c>
      <c r="D301" s="18"/>
      <c r="E301" s="23">
        <v>0.2</v>
      </c>
      <c r="F301" s="20">
        <v>231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1" x14ac:dyDescent="0.2">
      <c r="B302" s="17" t="s">
        <v>5386</v>
      </c>
      <c r="C302" s="17" t="s">
        <v>5387</v>
      </c>
      <c r="D302" s="18"/>
      <c r="E302" s="24">
        <v>0.24</v>
      </c>
      <c r="F302" s="20">
        <v>243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1" thickBot="1" x14ac:dyDescent="0.25">
      <c r="B303" s="17" t="s">
        <v>5388</v>
      </c>
      <c r="C303" s="17" t="s">
        <v>5389</v>
      </c>
      <c r="D303" s="18"/>
      <c r="E303" s="24">
        <v>0.38</v>
      </c>
      <c r="F303" s="20">
        <v>378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8.95" customHeight="1" thickBot="1" x14ac:dyDescent="0.25">
      <c r="A304" s="11"/>
      <c r="B304" s="129" t="s">
        <v>5390</v>
      </c>
      <c r="C304" s="129"/>
      <c r="D304" s="129"/>
      <c r="E304" s="129"/>
      <c r="F304" s="129"/>
      <c r="G304" s="12"/>
      <c r="H304" s="12"/>
      <c r="I304" s="12" t="str">
        <f t="shared" si="12"/>
        <v/>
      </c>
      <c r="J304" s="12" t="str">
        <f t="shared" si="13"/>
        <v/>
      </c>
      <c r="K304" s="13"/>
      <c r="L304" s="14" t="s">
        <v>14</v>
      </c>
      <c r="M304" s="14" t="str">
        <f t="shared" si="14"/>
        <v/>
      </c>
    </row>
    <row r="305" spans="1:13" s="2" customFormat="1" ht="18.95" customHeight="1" outlineLevel="1" thickBot="1" x14ac:dyDescent="0.25">
      <c r="A305" s="11"/>
      <c r="B305" s="132" t="s">
        <v>5391</v>
      </c>
      <c r="C305" s="132"/>
      <c r="D305" s="132"/>
      <c r="E305" s="132"/>
      <c r="F305" s="132"/>
      <c r="G305" s="15"/>
      <c r="H305" s="15"/>
      <c r="I305" s="15" t="str">
        <f t="shared" si="12"/>
        <v/>
      </c>
      <c r="J305" s="15" t="str">
        <f t="shared" si="13"/>
        <v/>
      </c>
      <c r="K305" s="16"/>
      <c r="L305" s="14" t="s">
        <v>14</v>
      </c>
      <c r="M305" s="14" t="str">
        <f t="shared" si="14"/>
        <v/>
      </c>
    </row>
    <row r="306" spans="1:13" s="2" customFormat="1" ht="78" customHeight="1" outlineLevel="2" x14ac:dyDescent="0.2">
      <c r="B306" s="17" t="s">
        <v>5392</v>
      </c>
      <c r="C306" s="17" t="s">
        <v>5393</v>
      </c>
      <c r="D306" s="18"/>
      <c r="E306" s="19">
        <v>0.20499999999999999</v>
      </c>
      <c r="F306" s="20">
        <v>184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x14ac:dyDescent="0.2">
      <c r="B307" s="17" t="s">
        <v>5394</v>
      </c>
      <c r="C307" s="17" t="s">
        <v>5395</v>
      </c>
      <c r="D307" s="18"/>
      <c r="E307" s="19">
        <v>0.23200000000000001</v>
      </c>
      <c r="F307" s="20">
        <v>201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32.1" customHeight="1" outlineLevel="2" x14ac:dyDescent="0.2">
      <c r="B308" s="17" t="s">
        <v>5396</v>
      </c>
      <c r="C308" s="17" t="s">
        <v>5397</v>
      </c>
      <c r="D308" s="18"/>
      <c r="E308" s="23">
        <v>0.3</v>
      </c>
      <c r="F308" s="20">
        <v>229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2" x14ac:dyDescent="0.2">
      <c r="B309" s="17" t="s">
        <v>5398</v>
      </c>
      <c r="C309" s="17" t="s">
        <v>5399</v>
      </c>
      <c r="D309" s="18"/>
      <c r="E309" s="19">
        <v>0.40600000000000003</v>
      </c>
      <c r="F309" s="20">
        <v>313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 t="s">
        <v>5400</v>
      </c>
      <c r="C310" s="17" t="s">
        <v>5401</v>
      </c>
      <c r="D310" s="18"/>
      <c r="E310" s="23">
        <v>0.5</v>
      </c>
      <c r="F310" s="20">
        <v>406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 t="s">
        <v>5402</v>
      </c>
      <c r="C311" s="17" t="s">
        <v>5403</v>
      </c>
      <c r="D311" s="18"/>
      <c r="E311" s="24">
        <v>0.64</v>
      </c>
      <c r="F311" s="20">
        <v>567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thickBot="1" x14ac:dyDescent="0.25">
      <c r="B312" s="17" t="s">
        <v>5404</v>
      </c>
      <c r="C312" s="17" t="s">
        <v>5405</v>
      </c>
      <c r="D312" s="18"/>
      <c r="E312" s="24">
        <v>0.75</v>
      </c>
      <c r="F312" s="22"/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18.95" customHeight="1" outlineLevel="1" thickBot="1" x14ac:dyDescent="0.25">
      <c r="A313" s="11"/>
      <c r="B313" s="132" t="s">
        <v>5406</v>
      </c>
      <c r="C313" s="132"/>
      <c r="D313" s="132"/>
      <c r="E313" s="132"/>
      <c r="F313" s="132"/>
      <c r="G313" s="15"/>
      <c r="H313" s="15"/>
      <c r="I313" s="15" t="str">
        <f t="shared" si="12"/>
        <v/>
      </c>
      <c r="J313" s="15" t="str">
        <f t="shared" si="13"/>
        <v/>
      </c>
      <c r="K313" s="16"/>
      <c r="L313" s="14" t="s">
        <v>14</v>
      </c>
      <c r="M313" s="14" t="str">
        <f t="shared" si="14"/>
        <v/>
      </c>
    </row>
    <row r="314" spans="1:13" s="2" customFormat="1" ht="15.95" customHeight="1" outlineLevel="2" x14ac:dyDescent="0.2">
      <c r="B314" s="17" t="s">
        <v>5407</v>
      </c>
      <c r="C314" s="17" t="s">
        <v>5408</v>
      </c>
      <c r="D314" s="18"/>
      <c r="E314" s="19">
        <v>0.16300000000000001</v>
      </c>
      <c r="F314" s="22"/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5.95" customHeight="1" outlineLevel="2" x14ac:dyDescent="0.2">
      <c r="B315" s="17" t="s">
        <v>5409</v>
      </c>
      <c r="C315" s="17" t="s">
        <v>5410</v>
      </c>
      <c r="D315" s="18"/>
      <c r="E315" s="19">
        <v>0.23599999999999999</v>
      </c>
      <c r="F315" s="22"/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5.95" customHeight="1" outlineLevel="2" x14ac:dyDescent="0.2">
      <c r="B316" s="17" t="s">
        <v>5411</v>
      </c>
      <c r="C316" s="17" t="s">
        <v>5412</v>
      </c>
      <c r="D316" s="18"/>
      <c r="E316" s="24">
        <v>0.31</v>
      </c>
      <c r="F316" s="22"/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5.95" customHeight="1" outlineLevel="2" x14ac:dyDescent="0.2">
      <c r="B317" s="17" t="s">
        <v>5413</v>
      </c>
      <c r="C317" s="17" t="s">
        <v>5414</v>
      </c>
      <c r="D317" s="18"/>
      <c r="E317" s="19">
        <v>2.7E-2</v>
      </c>
      <c r="F317" s="22"/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15.95" customHeight="1" outlineLevel="2" x14ac:dyDescent="0.2">
      <c r="B318" s="17" t="s">
        <v>5415</v>
      </c>
      <c r="C318" s="17" t="s">
        <v>5416</v>
      </c>
      <c r="D318" s="18"/>
      <c r="E318" s="19">
        <v>0.17699999999999999</v>
      </c>
      <c r="F318" s="22"/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5.95" customHeight="1" outlineLevel="2" x14ac:dyDescent="0.2">
      <c r="B319" s="17" t="s">
        <v>5417</v>
      </c>
      <c r="C319" s="17" t="s">
        <v>5418</v>
      </c>
      <c r="D319" s="18"/>
      <c r="E319" s="19">
        <v>0.251</v>
      </c>
      <c r="F319" s="22"/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15.95" customHeight="1" outlineLevel="2" x14ac:dyDescent="0.2">
      <c r="B320" s="17" t="s">
        <v>5419</v>
      </c>
      <c r="C320" s="17" t="s">
        <v>5420</v>
      </c>
      <c r="D320" s="18"/>
      <c r="E320" s="19">
        <v>0.32600000000000001</v>
      </c>
      <c r="F320" s="22"/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5.95" customHeight="1" outlineLevel="2" thickBot="1" x14ac:dyDescent="0.25">
      <c r="B321" s="17" t="s">
        <v>5421</v>
      </c>
      <c r="C321" s="17" t="s">
        <v>5422</v>
      </c>
      <c r="D321" s="18"/>
      <c r="E321" s="19">
        <v>0.40200000000000002</v>
      </c>
      <c r="F321" s="22"/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18.95" customHeight="1" outlineLevel="1" thickBot="1" x14ac:dyDescent="0.25">
      <c r="A322" s="11"/>
      <c r="B322" s="132" t="s">
        <v>5423</v>
      </c>
      <c r="C322" s="132"/>
      <c r="D322" s="132"/>
      <c r="E322" s="132"/>
      <c r="F322" s="132"/>
      <c r="G322" s="15"/>
      <c r="H322" s="15"/>
      <c r="I322" s="15" t="str">
        <f t="shared" si="12"/>
        <v/>
      </c>
      <c r="J322" s="15" t="str">
        <f t="shared" si="13"/>
        <v/>
      </c>
      <c r="K322" s="16"/>
      <c r="L322" s="14" t="s">
        <v>14</v>
      </c>
      <c r="M322" s="14" t="str">
        <f t="shared" si="14"/>
        <v/>
      </c>
    </row>
    <row r="323" spans="1:13" s="2" customFormat="1" ht="78" customHeight="1" outlineLevel="2" x14ac:dyDescent="0.2">
      <c r="B323" s="17" t="s">
        <v>5424</v>
      </c>
      <c r="C323" s="17" t="s">
        <v>5425</v>
      </c>
      <c r="D323" s="18"/>
      <c r="E323" s="19">
        <v>6.0000000000000001E-3</v>
      </c>
      <c r="F323" s="20">
        <v>6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5426</v>
      </c>
      <c r="C324" s="17" t="s">
        <v>5427</v>
      </c>
      <c r="D324" s="18"/>
      <c r="E324" s="19">
        <v>8.9999999999999993E-3</v>
      </c>
      <c r="F324" s="20">
        <v>6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5428</v>
      </c>
      <c r="C325" s="17" t="s">
        <v>5429</v>
      </c>
      <c r="D325" s="18"/>
      <c r="E325" s="19">
        <v>1.6E-2</v>
      </c>
      <c r="F325" s="20">
        <v>12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5430</v>
      </c>
      <c r="C326" s="17" t="s">
        <v>5431</v>
      </c>
      <c r="D326" s="18"/>
      <c r="E326" s="19">
        <v>3.5000000000000003E-2</v>
      </c>
      <c r="F326" s="20">
        <v>22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5432</v>
      </c>
      <c r="C327" s="17" t="s">
        <v>5433</v>
      </c>
      <c r="D327" s="18"/>
      <c r="E327" s="19">
        <v>4.4999999999999998E-2</v>
      </c>
      <c r="F327" s="20">
        <v>29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5434</v>
      </c>
      <c r="C328" s="17" t="s">
        <v>5435</v>
      </c>
      <c r="D328" s="18"/>
      <c r="E328" s="19">
        <v>7.4999999999999997E-2</v>
      </c>
      <c r="F328" s="20">
        <v>48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5436</v>
      </c>
      <c r="C329" s="17" t="s">
        <v>5437</v>
      </c>
      <c r="D329" s="18"/>
      <c r="E329" s="19">
        <v>0.123</v>
      </c>
      <c r="F329" s="20">
        <v>73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17" t="s">
        <v>5438</v>
      </c>
      <c r="C330" s="17" t="s">
        <v>5439</v>
      </c>
      <c r="D330" s="18"/>
      <c r="E330" s="19">
        <v>0.156</v>
      </c>
      <c r="F330" s="20">
        <v>137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2" x14ac:dyDescent="0.2">
      <c r="B331" s="17" t="s">
        <v>5440</v>
      </c>
      <c r="C331" s="17" t="s">
        <v>5441</v>
      </c>
      <c r="D331" s="18"/>
      <c r="E331" s="24">
        <v>0.35</v>
      </c>
      <c r="F331" s="20">
        <v>254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78" customHeight="1" outlineLevel="2" x14ac:dyDescent="0.2">
      <c r="B332" s="17" t="s">
        <v>5442</v>
      </c>
      <c r="C332" s="17" t="s">
        <v>5443</v>
      </c>
      <c r="D332" s="18"/>
      <c r="E332" s="19">
        <v>3.0000000000000001E-3</v>
      </c>
      <c r="F332" s="20">
        <v>3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17" t="s">
        <v>5444</v>
      </c>
      <c r="C333" s="17" t="s">
        <v>5445</v>
      </c>
      <c r="D333" s="18"/>
      <c r="E333" s="19">
        <v>4.0000000000000001E-3</v>
      </c>
      <c r="F333" s="20">
        <v>6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thickBot="1" x14ac:dyDescent="0.25">
      <c r="B334" s="17" t="s">
        <v>5446</v>
      </c>
      <c r="C334" s="17" t="s">
        <v>5447</v>
      </c>
      <c r="D334" s="18"/>
      <c r="E334" s="19">
        <v>5.0000000000000001E-3</v>
      </c>
      <c r="F334" s="20">
        <v>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32" t="s">
        <v>5448</v>
      </c>
      <c r="C335" s="132"/>
      <c r="D335" s="132"/>
      <c r="E335" s="132"/>
      <c r="F335" s="132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5449</v>
      </c>
      <c r="C336" s="17" t="s">
        <v>5450</v>
      </c>
      <c r="D336" s="18"/>
      <c r="E336" s="23">
        <v>2.1</v>
      </c>
      <c r="F336" s="25">
        <v>1752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2" x14ac:dyDescent="0.2">
      <c r="B337" s="17" t="s">
        <v>5451</v>
      </c>
      <c r="C337" s="17" t="s">
        <v>5452</v>
      </c>
      <c r="D337" s="18"/>
      <c r="E337" s="20">
        <v>3</v>
      </c>
      <c r="F337" s="25">
        <v>2687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5453</v>
      </c>
      <c r="C338" s="17" t="s">
        <v>5454</v>
      </c>
      <c r="D338" s="18"/>
      <c r="E338" s="20">
        <v>4</v>
      </c>
      <c r="F338" s="25">
        <v>8147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5455</v>
      </c>
      <c r="C339" s="17" t="s">
        <v>5456</v>
      </c>
      <c r="D339" s="18"/>
      <c r="E339" s="23">
        <v>0.1</v>
      </c>
      <c r="F339" s="20">
        <v>338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5457</v>
      </c>
      <c r="C340" s="17" t="s">
        <v>5458</v>
      </c>
      <c r="D340" s="18"/>
      <c r="E340" s="23">
        <v>0.1</v>
      </c>
      <c r="F340" s="20">
        <v>448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17" t="s">
        <v>5459</v>
      </c>
      <c r="C341" s="17" t="s">
        <v>5460</v>
      </c>
      <c r="D341" s="18"/>
      <c r="E341" s="19">
        <v>0.17499999999999999</v>
      </c>
      <c r="F341" s="20">
        <v>535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x14ac:dyDescent="0.2">
      <c r="B342" s="17" t="s">
        <v>5461</v>
      </c>
      <c r="C342" s="17" t="s">
        <v>5462</v>
      </c>
      <c r="D342" s="18"/>
      <c r="E342" s="19">
        <v>0.30299999999999999</v>
      </c>
      <c r="F342" s="20">
        <v>663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2" x14ac:dyDescent="0.2">
      <c r="B343" s="17" t="s">
        <v>5463</v>
      </c>
      <c r="C343" s="17" t="s">
        <v>5464</v>
      </c>
      <c r="D343" s="18"/>
      <c r="E343" s="19">
        <v>0.40400000000000003</v>
      </c>
      <c r="F343" s="20">
        <v>967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2" x14ac:dyDescent="0.2">
      <c r="B344" s="17" t="s">
        <v>5465</v>
      </c>
      <c r="C344" s="17" t="s">
        <v>5466</v>
      </c>
      <c r="D344" s="18"/>
      <c r="E344" s="19">
        <v>0.58299999999999996</v>
      </c>
      <c r="F344" s="25">
        <v>1235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32.1" customHeight="1" outlineLevel="2" x14ac:dyDescent="0.2">
      <c r="B345" s="17" t="s">
        <v>5467</v>
      </c>
      <c r="C345" s="17" t="s">
        <v>5468</v>
      </c>
      <c r="D345" s="18"/>
      <c r="E345" s="19">
        <v>0.28599999999999998</v>
      </c>
      <c r="F345" s="20">
        <v>334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32.1" customHeight="1" outlineLevel="2" x14ac:dyDescent="0.2">
      <c r="B346" s="17" t="s">
        <v>5469</v>
      </c>
      <c r="C346" s="17" t="s">
        <v>5470</v>
      </c>
      <c r="D346" s="18"/>
      <c r="E346" s="19">
        <v>0.32600000000000001</v>
      </c>
      <c r="F346" s="20">
        <v>567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32.1" customHeight="1" outlineLevel="2" x14ac:dyDescent="0.2">
      <c r="B347" s="17" t="s">
        <v>5471</v>
      </c>
      <c r="C347" s="17" t="s">
        <v>5472</v>
      </c>
      <c r="D347" s="18"/>
      <c r="E347" s="23">
        <v>1.8</v>
      </c>
      <c r="F347" s="25">
        <v>2263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32.1" customHeight="1" outlineLevel="2" x14ac:dyDescent="0.2">
      <c r="B348" s="17" t="s">
        <v>5473</v>
      </c>
      <c r="C348" s="17" t="s">
        <v>5474</v>
      </c>
      <c r="D348" s="18"/>
      <c r="E348" s="23">
        <v>4.5</v>
      </c>
      <c r="F348" s="25">
        <v>3549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32.1" customHeight="1" outlineLevel="2" thickBot="1" x14ac:dyDescent="0.25">
      <c r="B349" s="17"/>
      <c r="C349" s="17" t="s">
        <v>5475</v>
      </c>
      <c r="D349" s="18"/>
      <c r="E349" s="22"/>
      <c r="F349" s="22"/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8.95" customHeight="1" outlineLevel="1" thickBot="1" x14ac:dyDescent="0.25">
      <c r="A350" s="11"/>
      <c r="B350" s="132" t="s">
        <v>5476</v>
      </c>
      <c r="C350" s="132"/>
      <c r="D350" s="132"/>
      <c r="E350" s="132"/>
      <c r="F350" s="132"/>
      <c r="G350" s="15"/>
      <c r="H350" s="15"/>
      <c r="I350" s="15" t="str">
        <f t="shared" si="15"/>
        <v/>
      </c>
      <c r="J350" s="15" t="str">
        <f t="shared" si="16"/>
        <v/>
      </c>
      <c r="K350" s="16"/>
      <c r="L350" s="14" t="s">
        <v>14</v>
      </c>
      <c r="M350" s="14" t="str">
        <f t="shared" si="17"/>
        <v/>
      </c>
    </row>
    <row r="351" spans="1:13" s="2" customFormat="1" ht="78" customHeight="1" outlineLevel="2" x14ac:dyDescent="0.2">
      <c r="B351" s="17" t="s">
        <v>5477</v>
      </c>
      <c r="C351" s="17" t="s">
        <v>5478</v>
      </c>
      <c r="D351" s="18"/>
      <c r="E351" s="19">
        <v>5.3999999999999999E-2</v>
      </c>
      <c r="F351" s="20">
        <v>64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2" x14ac:dyDescent="0.2">
      <c r="B352" s="17" t="s">
        <v>5479</v>
      </c>
      <c r="C352" s="17" t="s">
        <v>5480</v>
      </c>
      <c r="D352" s="18"/>
      <c r="E352" s="24">
        <v>0.08</v>
      </c>
      <c r="F352" s="20">
        <v>83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5481</v>
      </c>
      <c r="C353" s="17" t="s">
        <v>5482</v>
      </c>
      <c r="D353" s="18"/>
      <c r="E353" s="19">
        <v>0.10199999999999999</v>
      </c>
      <c r="F353" s="20">
        <v>116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x14ac:dyDescent="0.2">
      <c r="B354" s="17" t="s">
        <v>5483</v>
      </c>
      <c r="C354" s="17" t="s">
        <v>5484</v>
      </c>
      <c r="D354" s="18"/>
      <c r="E354" s="24">
        <v>0.15</v>
      </c>
      <c r="F354" s="20">
        <v>348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78" customHeight="1" outlineLevel="2" x14ac:dyDescent="0.2">
      <c r="B355" s="17" t="s">
        <v>5485</v>
      </c>
      <c r="C355" s="17" t="s">
        <v>5486</v>
      </c>
      <c r="D355" s="18"/>
      <c r="E355" s="24">
        <v>0.65</v>
      </c>
      <c r="F355" s="20">
        <v>631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78" customHeight="1" outlineLevel="2" thickBot="1" x14ac:dyDescent="0.25">
      <c r="B356" s="17" t="s">
        <v>5487</v>
      </c>
      <c r="C356" s="17" t="s">
        <v>5488</v>
      </c>
      <c r="D356" s="18"/>
      <c r="E356" s="19">
        <v>0.73199999999999998</v>
      </c>
      <c r="F356" s="25">
        <v>1401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8.95" customHeight="1" outlineLevel="1" thickBot="1" x14ac:dyDescent="0.25">
      <c r="A357" s="11"/>
      <c r="B357" s="132" t="s">
        <v>5489</v>
      </c>
      <c r="C357" s="132"/>
      <c r="D357" s="132"/>
      <c r="E357" s="132"/>
      <c r="F357" s="132"/>
      <c r="G357" s="15"/>
      <c r="H357" s="15"/>
      <c r="I357" s="15" t="str">
        <f t="shared" si="15"/>
        <v/>
      </c>
      <c r="J357" s="15" t="str">
        <f t="shared" si="16"/>
        <v/>
      </c>
      <c r="K357" s="16"/>
      <c r="L357" s="14" t="s">
        <v>14</v>
      </c>
      <c r="M357" s="14" t="str">
        <f t="shared" si="17"/>
        <v/>
      </c>
    </row>
    <row r="358" spans="1:13" s="2" customFormat="1" ht="78" customHeight="1" outlineLevel="2" thickBot="1" x14ac:dyDescent="0.25">
      <c r="B358" s="26">
        <v>101134004</v>
      </c>
      <c r="C358" s="17" t="s">
        <v>5490</v>
      </c>
      <c r="D358" s="18"/>
      <c r="E358" s="24">
        <v>0.37</v>
      </c>
      <c r="F358" s="20">
        <v>457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32" t="s">
        <v>5491</v>
      </c>
      <c r="C359" s="132"/>
      <c r="D359" s="132"/>
      <c r="E359" s="132"/>
      <c r="F359" s="132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5492</v>
      </c>
      <c r="C360" s="17" t="s">
        <v>5493</v>
      </c>
      <c r="D360" s="18"/>
      <c r="E360" s="19">
        <v>2.1999999999999999E-2</v>
      </c>
      <c r="F360" s="20">
        <v>12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5494</v>
      </c>
      <c r="C361" s="17" t="s">
        <v>5495</v>
      </c>
      <c r="D361" s="18"/>
      <c r="E361" s="24">
        <v>0.03</v>
      </c>
      <c r="F361" s="20">
        <v>21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5496</v>
      </c>
      <c r="C362" s="17" t="s">
        <v>5497</v>
      </c>
      <c r="D362" s="18"/>
      <c r="E362" s="19">
        <v>5.2999999999999999E-2</v>
      </c>
      <c r="F362" s="20">
        <v>33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5498</v>
      </c>
      <c r="C363" s="17" t="s">
        <v>5499</v>
      </c>
      <c r="D363" s="18"/>
      <c r="E363" s="19">
        <v>0.10199999999999999</v>
      </c>
      <c r="F363" s="20">
        <v>61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5500</v>
      </c>
      <c r="C364" s="17" t="s">
        <v>5501</v>
      </c>
      <c r="D364" s="18"/>
      <c r="E364" s="19">
        <v>0.16600000000000001</v>
      </c>
      <c r="F364" s="20">
        <v>95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5502</v>
      </c>
      <c r="C365" s="17" t="s">
        <v>5503</v>
      </c>
      <c r="D365" s="18"/>
      <c r="E365" s="19">
        <v>0.32500000000000001</v>
      </c>
      <c r="F365" s="20">
        <v>185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outlineLevel="1" thickBot="1" x14ac:dyDescent="0.25">
      <c r="A366" s="11"/>
      <c r="B366" s="132" t="s">
        <v>5504</v>
      </c>
      <c r="C366" s="132"/>
      <c r="D366" s="132"/>
      <c r="E366" s="132"/>
      <c r="F366" s="132"/>
      <c r="G366" s="15"/>
      <c r="H366" s="15"/>
      <c r="I366" s="15" t="str">
        <f t="shared" si="15"/>
        <v/>
      </c>
      <c r="J366" s="15" t="str">
        <f t="shared" si="16"/>
        <v/>
      </c>
      <c r="K366" s="16"/>
      <c r="L366" s="14" t="s">
        <v>14</v>
      </c>
      <c r="M366" s="14" t="str">
        <f t="shared" si="17"/>
        <v/>
      </c>
    </row>
    <row r="367" spans="1:13" s="2" customFormat="1" ht="78" customHeight="1" outlineLevel="2" x14ac:dyDescent="0.2">
      <c r="B367" s="17" t="s">
        <v>5505</v>
      </c>
      <c r="C367" s="17" t="s">
        <v>5506</v>
      </c>
      <c r="D367" s="18"/>
      <c r="E367" s="19">
        <v>2.7E-2</v>
      </c>
      <c r="F367" s="20">
        <v>18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2" x14ac:dyDescent="0.2">
      <c r="B368" s="17" t="s">
        <v>5507</v>
      </c>
      <c r="C368" s="17" t="s">
        <v>5508</v>
      </c>
      <c r="D368" s="18"/>
      <c r="E368" s="19">
        <v>5.0999999999999997E-2</v>
      </c>
      <c r="F368" s="20">
        <v>26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2" thickBot="1" x14ac:dyDescent="0.25">
      <c r="B369" s="17" t="s">
        <v>5509</v>
      </c>
      <c r="C369" s="17" t="s">
        <v>5510</v>
      </c>
      <c r="D369" s="18"/>
      <c r="E369" s="19">
        <v>5.0999999999999997E-2</v>
      </c>
      <c r="F369" s="20">
        <v>38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18.95" customHeight="1" outlineLevel="1" thickBot="1" x14ac:dyDescent="0.25">
      <c r="A370" s="11"/>
      <c r="B370" s="132" t="s">
        <v>5511</v>
      </c>
      <c r="C370" s="132"/>
      <c r="D370" s="132"/>
      <c r="E370" s="132"/>
      <c r="F370" s="132"/>
      <c r="G370" s="15"/>
      <c r="H370" s="15"/>
      <c r="I370" s="15" t="str">
        <f t="shared" si="15"/>
        <v/>
      </c>
      <c r="J370" s="15" t="str">
        <f t="shared" si="16"/>
        <v/>
      </c>
      <c r="K370" s="16"/>
      <c r="L370" s="14" t="s">
        <v>14</v>
      </c>
      <c r="M370" s="14" t="str">
        <f t="shared" si="17"/>
        <v/>
      </c>
    </row>
    <row r="371" spans="1:13" s="2" customFormat="1" ht="32.1" customHeight="1" outlineLevel="2" x14ac:dyDescent="0.2">
      <c r="B371" s="17" t="s">
        <v>5512</v>
      </c>
      <c r="C371" s="17" t="s">
        <v>5513</v>
      </c>
      <c r="D371" s="18"/>
      <c r="E371" s="19">
        <v>0.158</v>
      </c>
      <c r="F371" s="20">
        <v>204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78" customHeight="1" outlineLevel="2" x14ac:dyDescent="0.2">
      <c r="B372" s="17" t="s">
        <v>5514</v>
      </c>
      <c r="C372" s="17" t="s">
        <v>5515</v>
      </c>
      <c r="D372" s="18"/>
      <c r="E372" s="19">
        <v>0.14499999999999999</v>
      </c>
      <c r="F372" s="20">
        <v>162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2" thickBot="1" x14ac:dyDescent="0.25">
      <c r="B373" s="17" t="s">
        <v>5516</v>
      </c>
      <c r="C373" s="17" t="s">
        <v>5517</v>
      </c>
      <c r="D373" s="18"/>
      <c r="E373" s="19">
        <v>0.158</v>
      </c>
      <c r="F373" s="20">
        <v>208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18.95" customHeight="1" outlineLevel="1" thickBot="1" x14ac:dyDescent="0.25">
      <c r="A374" s="11"/>
      <c r="B374" s="132" t="s">
        <v>5518</v>
      </c>
      <c r="C374" s="132"/>
      <c r="D374" s="132"/>
      <c r="E374" s="132"/>
      <c r="F374" s="132"/>
      <c r="G374" s="15"/>
      <c r="H374" s="15"/>
      <c r="I374" s="15" t="str">
        <f t="shared" si="15"/>
        <v/>
      </c>
      <c r="J374" s="15" t="str">
        <f t="shared" si="16"/>
        <v/>
      </c>
      <c r="K374" s="16"/>
      <c r="L374" s="14" t="s">
        <v>14</v>
      </c>
      <c r="M374" s="14" t="str">
        <f t="shared" si="17"/>
        <v/>
      </c>
    </row>
    <row r="375" spans="1:13" s="2" customFormat="1" ht="78" customHeight="1" outlineLevel="2" x14ac:dyDescent="0.2">
      <c r="B375" s="17" t="s">
        <v>5519</v>
      </c>
      <c r="C375" s="17" t="s">
        <v>5520</v>
      </c>
      <c r="D375" s="18"/>
      <c r="E375" s="19">
        <v>5.5E-2</v>
      </c>
      <c r="F375" s="20">
        <v>109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78" customHeight="1" outlineLevel="2" x14ac:dyDescent="0.2">
      <c r="B376" s="17" t="s">
        <v>5521</v>
      </c>
      <c r="C376" s="17" t="s">
        <v>5522</v>
      </c>
      <c r="D376" s="18"/>
      <c r="E376" s="24">
        <v>0.09</v>
      </c>
      <c r="F376" s="20">
        <v>178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78" customHeight="1" outlineLevel="2" x14ac:dyDescent="0.2">
      <c r="B377" s="17" t="s">
        <v>5523</v>
      </c>
      <c r="C377" s="17" t="s">
        <v>5524</v>
      </c>
      <c r="D377" s="18"/>
      <c r="E377" s="19">
        <v>0.10199999999999999</v>
      </c>
      <c r="F377" s="20">
        <v>186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1:13" s="2" customFormat="1" ht="78" customHeight="1" outlineLevel="2" x14ac:dyDescent="0.2">
      <c r="B378" s="17" t="s">
        <v>5525</v>
      </c>
      <c r="C378" s="17" t="s">
        <v>5526</v>
      </c>
      <c r="D378" s="18"/>
      <c r="E378" s="19">
        <v>0.192</v>
      </c>
      <c r="F378" s="20">
        <v>363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1:13" s="2" customFormat="1" ht="78" customHeight="1" outlineLevel="2" x14ac:dyDescent="0.2">
      <c r="B379" s="17" t="s">
        <v>5527</v>
      </c>
      <c r="C379" s="17" t="s">
        <v>5528</v>
      </c>
      <c r="D379" s="18"/>
      <c r="E379" s="19">
        <v>0.26500000000000001</v>
      </c>
      <c r="F379" s="20">
        <v>707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1:13" s="2" customFormat="1" ht="78" customHeight="1" outlineLevel="2" thickBot="1" x14ac:dyDescent="0.25">
      <c r="B380" s="17" t="s">
        <v>5529</v>
      </c>
      <c r="C380" s="17" t="s">
        <v>5530</v>
      </c>
      <c r="D380" s="18"/>
      <c r="E380" s="19">
        <v>0.42499999999999999</v>
      </c>
      <c r="F380" s="25">
        <v>1127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18.95" customHeight="1" thickBot="1" x14ac:dyDescent="0.25">
      <c r="A381" s="11"/>
      <c r="B381" s="129" t="s">
        <v>5531</v>
      </c>
      <c r="C381" s="129"/>
      <c r="D381" s="129"/>
      <c r="E381" s="129"/>
      <c r="F381" s="129"/>
      <c r="G381" s="12"/>
      <c r="H381" s="12"/>
      <c r="I381" s="12" t="str">
        <f t="shared" si="15"/>
        <v/>
      </c>
      <c r="J381" s="12" t="str">
        <f t="shared" si="16"/>
        <v/>
      </c>
      <c r="K381" s="13"/>
      <c r="L381" s="14" t="s">
        <v>14</v>
      </c>
      <c r="M381" s="14" t="str">
        <f t="shared" si="17"/>
        <v/>
      </c>
    </row>
    <row r="382" spans="1:13" s="2" customFormat="1" ht="78" customHeight="1" outlineLevel="1" x14ac:dyDescent="0.2">
      <c r="B382" s="17" t="s">
        <v>5532</v>
      </c>
      <c r="C382" s="17" t="s">
        <v>5533</v>
      </c>
      <c r="D382" s="18"/>
      <c r="E382" s="19">
        <v>2.1999999999999999E-2</v>
      </c>
      <c r="F382" s="20">
        <v>14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78" customHeight="1" outlineLevel="1" x14ac:dyDescent="0.2">
      <c r="B383" s="17" t="s">
        <v>5534</v>
      </c>
      <c r="C383" s="17" t="s">
        <v>5535</v>
      </c>
      <c r="D383" s="18"/>
      <c r="E383" s="19">
        <v>3.3000000000000002E-2</v>
      </c>
      <c r="F383" s="20">
        <v>20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78" customHeight="1" outlineLevel="1" x14ac:dyDescent="0.2">
      <c r="B384" s="17" t="s">
        <v>5536</v>
      </c>
      <c r="C384" s="17" t="s">
        <v>5537</v>
      </c>
      <c r="D384" s="18"/>
      <c r="E384" s="19">
        <v>5.5E-2</v>
      </c>
      <c r="F384" s="20">
        <v>35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5538</v>
      </c>
      <c r="C385" s="17" t="s">
        <v>5539</v>
      </c>
      <c r="D385" s="18"/>
      <c r="E385" s="19">
        <v>9.2999999999999999E-2</v>
      </c>
      <c r="F385" s="20">
        <v>48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5540</v>
      </c>
      <c r="C386" s="17" t="s">
        <v>5541</v>
      </c>
      <c r="D386" s="18"/>
      <c r="E386" s="19">
        <v>0.16200000000000001</v>
      </c>
      <c r="F386" s="20">
        <v>84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5542</v>
      </c>
      <c r="C387" s="17" t="s">
        <v>5543</v>
      </c>
      <c r="D387" s="18"/>
      <c r="E387" s="19">
        <v>0.28499999999999998</v>
      </c>
      <c r="F387" s="20">
        <v>142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5544</v>
      </c>
      <c r="C388" s="17" t="s">
        <v>5545</v>
      </c>
      <c r="D388" s="18"/>
      <c r="E388" s="19">
        <v>0.35499999999999998</v>
      </c>
      <c r="F388" s="20">
        <v>188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5546</v>
      </c>
      <c r="C389" s="17" t="s">
        <v>5547</v>
      </c>
      <c r="D389" s="18"/>
      <c r="E389" s="24">
        <v>0.63</v>
      </c>
      <c r="F389" s="20">
        <v>423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5548</v>
      </c>
      <c r="C390" s="17" t="s">
        <v>5549</v>
      </c>
      <c r="D390" s="18"/>
      <c r="E390" s="19">
        <v>0.98499999999999999</v>
      </c>
      <c r="F390" s="20">
        <v>567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15.95" customHeight="1" outlineLevel="1" x14ac:dyDescent="0.2">
      <c r="B391" s="17"/>
      <c r="C391" s="17" t="s">
        <v>5550</v>
      </c>
      <c r="D391" s="18"/>
      <c r="E391" s="22"/>
      <c r="F391" s="25">
        <v>2640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26">
        <v>10202520</v>
      </c>
      <c r="C392" s="17" t="s">
        <v>5551</v>
      </c>
      <c r="D392" s="18"/>
      <c r="E392" s="19">
        <v>2.4E-2</v>
      </c>
      <c r="F392" s="20">
        <v>21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5552</v>
      </c>
      <c r="C393" s="17" t="s">
        <v>5553</v>
      </c>
      <c r="D393" s="18"/>
      <c r="E393" s="19">
        <v>2.8000000000000001E-2</v>
      </c>
      <c r="F393" s="20">
        <v>16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15.95" customHeight="1" outlineLevel="1" x14ac:dyDescent="0.2">
      <c r="B394" s="17"/>
      <c r="C394" s="17" t="s">
        <v>5554</v>
      </c>
      <c r="D394" s="18"/>
      <c r="E394" s="22"/>
      <c r="F394" s="20">
        <v>8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5555</v>
      </c>
      <c r="C395" s="17" t="s">
        <v>5556</v>
      </c>
      <c r="D395" s="18"/>
      <c r="E395" s="19">
        <v>4.1000000000000002E-2</v>
      </c>
      <c r="F395" s="20">
        <v>25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32.1" customHeight="1" outlineLevel="1" x14ac:dyDescent="0.2">
      <c r="B396" s="17" t="s">
        <v>5557</v>
      </c>
      <c r="C396" s="17" t="s">
        <v>5558</v>
      </c>
      <c r="D396" s="18"/>
      <c r="E396" s="24">
        <v>0.06</v>
      </c>
      <c r="F396" s="20">
        <v>27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5559</v>
      </c>
      <c r="C397" s="17" t="s">
        <v>5560</v>
      </c>
      <c r="D397" s="18"/>
      <c r="E397" s="19">
        <v>4.5999999999999999E-2</v>
      </c>
      <c r="F397" s="20">
        <v>27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5561</v>
      </c>
      <c r="C398" s="17" t="s">
        <v>5562</v>
      </c>
      <c r="D398" s="18"/>
      <c r="E398" s="19">
        <v>6.4000000000000001E-2</v>
      </c>
      <c r="F398" s="20">
        <v>34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5563</v>
      </c>
      <c r="C399" s="17" t="s">
        <v>5564</v>
      </c>
      <c r="D399" s="18"/>
      <c r="E399" s="19">
        <v>6.8000000000000005E-2</v>
      </c>
      <c r="F399" s="20">
        <v>38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5565</v>
      </c>
      <c r="C400" s="17" t="s">
        <v>5566</v>
      </c>
      <c r="D400" s="18"/>
      <c r="E400" s="19">
        <v>7.9000000000000001E-2</v>
      </c>
      <c r="F400" s="20">
        <v>44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78" customHeight="1" outlineLevel="1" x14ac:dyDescent="0.2">
      <c r="B401" s="17" t="s">
        <v>5567</v>
      </c>
      <c r="C401" s="17" t="s">
        <v>5568</v>
      </c>
      <c r="D401" s="18"/>
      <c r="E401" s="19">
        <v>9.8000000000000004E-2</v>
      </c>
      <c r="F401" s="20">
        <v>46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78" customHeight="1" outlineLevel="1" x14ac:dyDescent="0.2">
      <c r="B402" s="17" t="s">
        <v>5569</v>
      </c>
      <c r="C402" s="17" t="s">
        <v>5570</v>
      </c>
      <c r="D402" s="18"/>
      <c r="E402" s="19">
        <v>0.104</v>
      </c>
      <c r="F402" s="20">
        <v>51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5571</v>
      </c>
      <c r="C403" s="17" t="s">
        <v>5572</v>
      </c>
      <c r="D403" s="18"/>
      <c r="E403" s="19">
        <v>0.11700000000000001</v>
      </c>
      <c r="F403" s="20">
        <v>59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5573</v>
      </c>
      <c r="C404" s="17" t="s">
        <v>5574</v>
      </c>
      <c r="D404" s="18"/>
      <c r="E404" s="19">
        <v>0.13500000000000001</v>
      </c>
      <c r="F404" s="20">
        <v>63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5575</v>
      </c>
      <c r="C405" s="17" t="s">
        <v>5576</v>
      </c>
      <c r="D405" s="18"/>
      <c r="E405" s="19">
        <v>0.16500000000000001</v>
      </c>
      <c r="F405" s="20">
        <v>85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5577</v>
      </c>
      <c r="C406" s="17" t="s">
        <v>5578</v>
      </c>
      <c r="D406" s="18"/>
      <c r="E406" s="19">
        <v>0.17199999999999999</v>
      </c>
      <c r="F406" s="20">
        <v>91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5579</v>
      </c>
      <c r="C407" s="17" t="s">
        <v>5580</v>
      </c>
      <c r="D407" s="18"/>
      <c r="E407" s="19">
        <v>0.186</v>
      </c>
      <c r="F407" s="20">
        <v>106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5581</v>
      </c>
      <c r="C408" s="17" t="s">
        <v>5582</v>
      </c>
      <c r="D408" s="18"/>
      <c r="E408" s="19">
        <v>0.20799999999999999</v>
      </c>
      <c r="F408" s="20">
        <v>112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5583</v>
      </c>
      <c r="C409" s="17" t="s">
        <v>5584</v>
      </c>
      <c r="D409" s="18"/>
      <c r="E409" s="19">
        <v>0.23899999999999999</v>
      </c>
      <c r="F409" s="20">
        <v>125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5585</v>
      </c>
      <c r="C410" s="17" t="s">
        <v>5586</v>
      </c>
      <c r="D410" s="18"/>
      <c r="E410" s="19">
        <v>0.193</v>
      </c>
      <c r="F410" s="20">
        <v>126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5587</v>
      </c>
      <c r="C411" s="17" t="s">
        <v>5588</v>
      </c>
      <c r="D411" s="18"/>
      <c r="E411" s="19">
        <v>0.21099999999999999</v>
      </c>
      <c r="F411" s="20">
        <v>130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5589</v>
      </c>
      <c r="C412" s="17" t="s">
        <v>5590</v>
      </c>
      <c r="D412" s="18"/>
      <c r="E412" s="19">
        <v>0.23200000000000001</v>
      </c>
      <c r="F412" s="20">
        <v>134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5591</v>
      </c>
      <c r="C413" s="17" t="s">
        <v>5592</v>
      </c>
      <c r="D413" s="18"/>
      <c r="E413" s="19">
        <v>0.252</v>
      </c>
      <c r="F413" s="20">
        <v>147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5593</v>
      </c>
      <c r="C414" s="17" t="s">
        <v>5594</v>
      </c>
      <c r="D414" s="18"/>
      <c r="E414" s="19">
        <v>0.27500000000000002</v>
      </c>
      <c r="F414" s="20">
        <v>166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5595</v>
      </c>
      <c r="C415" s="17" t="s">
        <v>5596</v>
      </c>
      <c r="D415" s="18"/>
      <c r="E415" s="24">
        <v>0.32</v>
      </c>
      <c r="F415" s="20">
        <v>173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15.95" customHeight="1" outlineLevel="1" x14ac:dyDescent="0.2">
      <c r="B416" s="17" t="s">
        <v>5597</v>
      </c>
      <c r="C416" s="17" t="s">
        <v>5598</v>
      </c>
      <c r="D416" s="18"/>
      <c r="E416" s="24">
        <v>0.49</v>
      </c>
      <c r="F416" s="20">
        <v>200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15.95" customHeight="1" outlineLevel="1" x14ac:dyDescent="0.2">
      <c r="B417" s="17" t="s">
        <v>5599</v>
      </c>
      <c r="C417" s="17" t="s">
        <v>5600</v>
      </c>
      <c r="D417" s="18"/>
      <c r="E417" s="24">
        <v>0.49</v>
      </c>
      <c r="F417" s="20">
        <v>205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78" customHeight="1" outlineLevel="1" x14ac:dyDescent="0.2">
      <c r="B418" s="17" t="s">
        <v>5601</v>
      </c>
      <c r="C418" s="17" t="s">
        <v>5602</v>
      </c>
      <c r="D418" s="18"/>
      <c r="E418" s="24">
        <v>0.49</v>
      </c>
      <c r="F418" s="20">
        <v>258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78" customHeight="1" outlineLevel="1" x14ac:dyDescent="0.2">
      <c r="B419" s="17" t="s">
        <v>5603</v>
      </c>
      <c r="C419" s="17" t="s">
        <v>5604</v>
      </c>
      <c r="D419" s="18"/>
      <c r="E419" s="19">
        <v>0.51500000000000001</v>
      </c>
      <c r="F419" s="20">
        <v>298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78" customHeight="1" outlineLevel="1" x14ac:dyDescent="0.2">
      <c r="B420" s="17" t="s">
        <v>5605</v>
      </c>
      <c r="C420" s="17" t="s">
        <v>5606</v>
      </c>
      <c r="D420" s="18"/>
      <c r="E420" s="24">
        <v>0.42</v>
      </c>
      <c r="F420" s="20">
        <v>283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78" customHeight="1" outlineLevel="1" x14ac:dyDescent="0.2">
      <c r="B421" s="17" t="s">
        <v>5607</v>
      </c>
      <c r="C421" s="17" t="s">
        <v>5608</v>
      </c>
      <c r="D421" s="18"/>
      <c r="E421" s="19">
        <v>0.48599999999999999</v>
      </c>
      <c r="F421" s="20">
        <v>290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78" customHeight="1" outlineLevel="1" x14ac:dyDescent="0.2">
      <c r="B422" s="17" t="s">
        <v>5609</v>
      </c>
      <c r="C422" s="17" t="s">
        <v>5610</v>
      </c>
      <c r="D422" s="18"/>
      <c r="E422" s="24">
        <v>0.52</v>
      </c>
      <c r="F422" s="20">
        <v>297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78" customHeight="1" outlineLevel="1" x14ac:dyDescent="0.2">
      <c r="B423" s="17" t="s">
        <v>5611</v>
      </c>
      <c r="C423" s="17" t="s">
        <v>5612</v>
      </c>
      <c r="D423" s="18"/>
      <c r="E423" s="19">
        <v>0.51800000000000002</v>
      </c>
      <c r="F423" s="20">
        <v>242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78" customHeight="1" outlineLevel="1" x14ac:dyDescent="0.2">
      <c r="B424" s="17" t="s">
        <v>5613</v>
      </c>
      <c r="C424" s="17" t="s">
        <v>5614</v>
      </c>
      <c r="D424" s="18"/>
      <c r="E424" s="19">
        <v>0.51200000000000001</v>
      </c>
      <c r="F424" s="20">
        <v>296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78" customHeight="1" outlineLevel="1" x14ac:dyDescent="0.2">
      <c r="B425" s="17" t="s">
        <v>5615</v>
      </c>
      <c r="C425" s="17" t="s">
        <v>5616</v>
      </c>
      <c r="D425" s="18"/>
      <c r="E425" s="24">
        <v>0.53</v>
      </c>
      <c r="F425" s="20">
        <v>291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78" customHeight="1" outlineLevel="1" x14ac:dyDescent="0.2">
      <c r="B426" s="17" t="s">
        <v>5617</v>
      </c>
      <c r="C426" s="17" t="s">
        <v>5618</v>
      </c>
      <c r="D426" s="18"/>
      <c r="E426" s="24">
        <v>0.64</v>
      </c>
      <c r="F426" s="20">
        <v>375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78" customHeight="1" outlineLevel="1" x14ac:dyDescent="0.2">
      <c r="B427" s="17" t="s">
        <v>5619</v>
      </c>
      <c r="C427" s="17" t="s">
        <v>5620</v>
      </c>
      <c r="D427" s="18"/>
      <c r="E427" s="19">
        <v>0.64600000000000002</v>
      </c>
      <c r="F427" s="20">
        <v>378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78" customHeight="1" outlineLevel="1" x14ac:dyDescent="0.2">
      <c r="B428" s="17" t="s">
        <v>5621</v>
      </c>
      <c r="C428" s="17" t="s">
        <v>5622</v>
      </c>
      <c r="D428" s="18"/>
      <c r="E428" s="19">
        <v>0.77500000000000002</v>
      </c>
      <c r="F428" s="20">
        <v>464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78" customHeight="1" outlineLevel="1" x14ac:dyDescent="0.2">
      <c r="B429" s="17" t="s">
        <v>5623</v>
      </c>
      <c r="C429" s="17" t="s">
        <v>5624</v>
      </c>
      <c r="D429" s="18"/>
      <c r="E429" s="19">
        <v>0.81799999999999995</v>
      </c>
      <c r="F429" s="20">
        <v>474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78" customHeight="1" outlineLevel="1" x14ac:dyDescent="0.2">
      <c r="B430" s="17" t="s">
        <v>5625</v>
      </c>
      <c r="C430" s="17" t="s">
        <v>5626</v>
      </c>
      <c r="D430" s="18"/>
      <c r="E430" s="19">
        <v>0.86799999999999999</v>
      </c>
      <c r="F430" s="20">
        <v>485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78" customHeight="1" outlineLevel="1" x14ac:dyDescent="0.2">
      <c r="B431" s="17" t="s">
        <v>5627</v>
      </c>
      <c r="C431" s="17" t="s">
        <v>5628</v>
      </c>
      <c r="D431" s="18"/>
      <c r="E431" s="19">
        <v>2.1000000000000001E-2</v>
      </c>
      <c r="F431" s="20">
        <v>10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78" customHeight="1" outlineLevel="1" x14ac:dyDescent="0.2">
      <c r="B432" s="17" t="s">
        <v>5629</v>
      </c>
      <c r="C432" s="17" t="s">
        <v>5630</v>
      </c>
      <c r="D432" s="18"/>
      <c r="E432" s="19">
        <v>3.5999999999999997E-2</v>
      </c>
      <c r="F432" s="20">
        <v>18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thickBot="1" x14ac:dyDescent="0.25">
      <c r="B433" s="17" t="s">
        <v>5631</v>
      </c>
      <c r="C433" s="17" t="s">
        <v>5632</v>
      </c>
      <c r="D433" s="18"/>
      <c r="E433" s="19">
        <v>5.8000000000000003E-2</v>
      </c>
      <c r="F433" s="20">
        <v>28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8.95" customHeight="1" thickBot="1" x14ac:dyDescent="0.25">
      <c r="A434" s="11"/>
      <c r="B434" s="129" t="s">
        <v>5633</v>
      </c>
      <c r="C434" s="129"/>
      <c r="D434" s="129"/>
      <c r="E434" s="129"/>
      <c r="F434" s="129"/>
      <c r="G434" s="12"/>
      <c r="H434" s="12"/>
      <c r="I434" s="12" t="str">
        <f t="shared" si="18"/>
        <v/>
      </c>
      <c r="J434" s="12" t="str">
        <f t="shared" si="19"/>
        <v/>
      </c>
      <c r="K434" s="13"/>
      <c r="L434" s="14" t="s">
        <v>14</v>
      </c>
      <c r="M434" s="14" t="str">
        <f t="shared" si="20"/>
        <v/>
      </c>
    </row>
    <row r="435" spans="1:13" s="2" customFormat="1" ht="78" customHeight="1" outlineLevel="1" x14ac:dyDescent="0.2">
      <c r="B435" s="17" t="s">
        <v>5634</v>
      </c>
      <c r="C435" s="17" t="s">
        <v>5635</v>
      </c>
      <c r="D435" s="18"/>
      <c r="E435" s="19">
        <v>5.8000000000000003E-2</v>
      </c>
      <c r="F435" s="20">
        <v>85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5636</v>
      </c>
      <c r="C436" s="17" t="s">
        <v>5637</v>
      </c>
      <c r="D436" s="18"/>
      <c r="E436" s="19">
        <v>7.2999999999999995E-2</v>
      </c>
      <c r="F436" s="20">
        <v>90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5638</v>
      </c>
      <c r="C437" s="17" t="s">
        <v>5639</v>
      </c>
      <c r="D437" s="18"/>
      <c r="E437" s="19">
        <v>6.9000000000000006E-2</v>
      </c>
      <c r="F437" s="20">
        <v>98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5640</v>
      </c>
      <c r="C438" s="17" t="s">
        <v>5641</v>
      </c>
      <c r="D438" s="18"/>
      <c r="E438" s="19">
        <v>8.3000000000000004E-2</v>
      </c>
      <c r="F438" s="20">
        <v>115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5642</v>
      </c>
      <c r="C439" s="17" t="s">
        <v>5643</v>
      </c>
      <c r="D439" s="18"/>
      <c r="E439" s="19">
        <v>0.13500000000000001</v>
      </c>
      <c r="F439" s="20">
        <v>203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5644</v>
      </c>
      <c r="C440" s="17" t="s">
        <v>5645</v>
      </c>
      <c r="D440" s="18"/>
      <c r="E440" s="19">
        <v>8.1000000000000003E-2</v>
      </c>
      <c r="F440" s="20">
        <v>114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x14ac:dyDescent="0.2">
      <c r="B441" s="17" t="s">
        <v>5646</v>
      </c>
      <c r="C441" s="17" t="s">
        <v>5647</v>
      </c>
      <c r="D441" s="18"/>
      <c r="E441" s="19">
        <v>9.5000000000000001E-2</v>
      </c>
      <c r="F441" s="20">
        <v>129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1" x14ac:dyDescent="0.2">
      <c r="B442" s="17" t="s">
        <v>5648</v>
      </c>
      <c r="C442" s="17" t="s">
        <v>5649</v>
      </c>
      <c r="D442" s="18"/>
      <c r="E442" s="19">
        <v>0.219</v>
      </c>
      <c r="F442" s="20">
        <v>290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78" customHeight="1" outlineLevel="1" x14ac:dyDescent="0.2">
      <c r="B443" s="17" t="s">
        <v>5650</v>
      </c>
      <c r="C443" s="17" t="s">
        <v>5651</v>
      </c>
      <c r="D443" s="18"/>
      <c r="E443" s="19">
        <v>0.29899999999999999</v>
      </c>
      <c r="F443" s="20">
        <v>395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78" customHeight="1" outlineLevel="1" x14ac:dyDescent="0.2">
      <c r="B444" s="17" t="s">
        <v>5652</v>
      </c>
      <c r="C444" s="17" t="s">
        <v>5653</v>
      </c>
      <c r="D444" s="18"/>
      <c r="E444" s="24">
        <v>0.51</v>
      </c>
      <c r="F444" s="20">
        <v>757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78" customHeight="1" outlineLevel="1" x14ac:dyDescent="0.2">
      <c r="B445" s="17" t="s">
        <v>5654</v>
      </c>
      <c r="C445" s="17" t="s">
        <v>5655</v>
      </c>
      <c r="D445" s="18"/>
      <c r="E445" s="19">
        <v>6.4000000000000001E-2</v>
      </c>
      <c r="F445" s="20">
        <v>79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1" x14ac:dyDescent="0.2">
      <c r="B446" s="17" t="s">
        <v>5656</v>
      </c>
      <c r="C446" s="17" t="s">
        <v>5657</v>
      </c>
      <c r="D446" s="18"/>
      <c r="E446" s="19">
        <v>8.3000000000000004E-2</v>
      </c>
      <c r="F446" s="20">
        <v>126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1" x14ac:dyDescent="0.2">
      <c r="B447" s="17" t="s">
        <v>5658</v>
      </c>
      <c r="C447" s="17" t="s">
        <v>5659</v>
      </c>
      <c r="D447" s="18"/>
      <c r="E447" s="19">
        <v>7.3999999999999996E-2</v>
      </c>
      <c r="F447" s="20">
        <v>97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1" x14ac:dyDescent="0.2">
      <c r="B448" s="17" t="s">
        <v>5660</v>
      </c>
      <c r="C448" s="17" t="s">
        <v>5661</v>
      </c>
      <c r="D448" s="18"/>
      <c r="E448" s="24">
        <v>0.09</v>
      </c>
      <c r="F448" s="20">
        <v>135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1" x14ac:dyDescent="0.2">
      <c r="B449" s="17" t="s">
        <v>5662</v>
      </c>
      <c r="C449" s="17" t="s">
        <v>5663</v>
      </c>
      <c r="D449" s="18"/>
      <c r="E449" s="24">
        <v>0.16</v>
      </c>
      <c r="F449" s="20">
        <v>226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15.95" customHeight="1" outlineLevel="1" x14ac:dyDescent="0.2">
      <c r="B450" s="17"/>
      <c r="C450" s="17" t="s">
        <v>5664</v>
      </c>
      <c r="D450" s="18"/>
      <c r="E450" s="22"/>
      <c r="F450" s="20">
        <v>177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1" x14ac:dyDescent="0.2">
      <c r="B451" s="17" t="s">
        <v>5665</v>
      </c>
      <c r="C451" s="17" t="s">
        <v>5666</v>
      </c>
      <c r="D451" s="18"/>
      <c r="E451" s="19">
        <v>8.6999999999999994E-2</v>
      </c>
      <c r="F451" s="20">
        <v>120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1" x14ac:dyDescent="0.2">
      <c r="B452" s="17" t="s">
        <v>5667</v>
      </c>
      <c r="C452" s="17" t="s">
        <v>5668</v>
      </c>
      <c r="D452" s="18"/>
      <c r="E452" s="19">
        <v>0.10299999999999999</v>
      </c>
      <c r="F452" s="20">
        <v>149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1" x14ac:dyDescent="0.2">
      <c r="B453" s="17" t="s">
        <v>5669</v>
      </c>
      <c r="C453" s="17" t="s">
        <v>5670</v>
      </c>
      <c r="D453" s="18"/>
      <c r="E453" s="19">
        <v>0.245</v>
      </c>
      <c r="F453" s="20">
        <v>318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78" customHeight="1" outlineLevel="1" x14ac:dyDescent="0.2">
      <c r="B454" s="17" t="s">
        <v>5671</v>
      </c>
      <c r="C454" s="17" t="s">
        <v>5672</v>
      </c>
      <c r="D454" s="18"/>
      <c r="E454" s="19">
        <v>0.34799999999999998</v>
      </c>
      <c r="F454" s="20">
        <v>505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5673</v>
      </c>
      <c r="C455" s="17" t="s">
        <v>5674</v>
      </c>
      <c r="D455" s="18"/>
      <c r="E455" s="19">
        <v>0.53800000000000003</v>
      </c>
      <c r="F455" s="20">
        <v>734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78" customHeight="1" outlineLevel="1" thickBot="1" x14ac:dyDescent="0.25">
      <c r="B456" s="17" t="s">
        <v>5675</v>
      </c>
      <c r="C456" s="17" t="s">
        <v>5676</v>
      </c>
      <c r="D456" s="18"/>
      <c r="E456" s="19">
        <v>4.4999999999999998E-2</v>
      </c>
      <c r="F456" s="20">
        <v>75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18.95" customHeight="1" thickBot="1" x14ac:dyDescent="0.25">
      <c r="A457" s="11"/>
      <c r="B457" s="129" t="s">
        <v>5677</v>
      </c>
      <c r="C457" s="129"/>
      <c r="D457" s="129"/>
      <c r="E457" s="129"/>
      <c r="F457" s="129"/>
      <c r="G457" s="12"/>
      <c r="H457" s="12"/>
      <c r="I457" s="12" t="str">
        <f t="shared" si="18"/>
        <v/>
      </c>
      <c r="J457" s="12" t="str">
        <f t="shared" si="19"/>
        <v/>
      </c>
      <c r="K457" s="13"/>
      <c r="L457" s="14" t="s">
        <v>14</v>
      </c>
      <c r="M457" s="14" t="str">
        <f t="shared" si="20"/>
        <v/>
      </c>
    </row>
    <row r="458" spans="1:13" s="2" customFormat="1" ht="32.1" customHeight="1" outlineLevel="1" x14ac:dyDescent="0.2">
      <c r="B458" s="17" t="s">
        <v>5678</v>
      </c>
      <c r="C458" s="17" t="s">
        <v>5679</v>
      </c>
      <c r="D458" s="18"/>
      <c r="E458" s="19">
        <v>5.8000000000000003E-2</v>
      </c>
      <c r="F458" s="20">
        <v>54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5680</v>
      </c>
      <c r="C459" s="17" t="s">
        <v>5681</v>
      </c>
      <c r="D459" s="18"/>
      <c r="E459" s="19">
        <v>7.2999999999999995E-2</v>
      </c>
      <c r="F459" s="20">
        <v>69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5682</v>
      </c>
      <c r="C460" s="17" t="s">
        <v>5683</v>
      </c>
      <c r="D460" s="18"/>
      <c r="E460" s="19">
        <v>6.9000000000000006E-2</v>
      </c>
      <c r="F460" s="20">
        <v>65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5684</v>
      </c>
      <c r="C461" s="17" t="s">
        <v>5685</v>
      </c>
      <c r="D461" s="18"/>
      <c r="E461" s="19">
        <v>8.3000000000000004E-2</v>
      </c>
      <c r="F461" s="20">
        <v>78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x14ac:dyDescent="0.2">
      <c r="B462" s="17" t="s">
        <v>5686</v>
      </c>
      <c r="C462" s="17" t="s">
        <v>5687</v>
      </c>
      <c r="D462" s="18"/>
      <c r="E462" s="19">
        <v>0.13500000000000001</v>
      </c>
      <c r="F462" s="20">
        <v>140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1" x14ac:dyDescent="0.2">
      <c r="B463" s="17" t="s">
        <v>5688</v>
      </c>
      <c r="C463" s="17" t="s">
        <v>5689</v>
      </c>
      <c r="D463" s="18"/>
      <c r="E463" s="19">
        <v>8.1000000000000003E-2</v>
      </c>
      <c r="F463" s="20">
        <v>81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1" x14ac:dyDescent="0.2">
      <c r="B464" s="17" t="s">
        <v>5690</v>
      </c>
      <c r="C464" s="17" t="s">
        <v>5691</v>
      </c>
      <c r="D464" s="18"/>
      <c r="E464" s="19">
        <v>9.5000000000000001E-2</v>
      </c>
      <c r="F464" s="20">
        <v>79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5692</v>
      </c>
      <c r="C465" s="17" t="s">
        <v>5693</v>
      </c>
      <c r="D465" s="18"/>
      <c r="E465" s="19">
        <v>0.219</v>
      </c>
      <c r="F465" s="20">
        <v>212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5694</v>
      </c>
      <c r="C466" s="17" t="s">
        <v>5695</v>
      </c>
      <c r="D466" s="18"/>
      <c r="E466" s="19">
        <v>0.29899999999999999</v>
      </c>
      <c r="F466" s="20">
        <v>295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5696</v>
      </c>
      <c r="C467" s="17" t="s">
        <v>5697</v>
      </c>
      <c r="D467" s="18"/>
      <c r="E467" s="24">
        <v>0.51</v>
      </c>
      <c r="F467" s="20">
        <v>291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5698</v>
      </c>
      <c r="C468" s="17" t="s">
        <v>5699</v>
      </c>
      <c r="D468" s="18"/>
      <c r="E468" s="24">
        <v>0.06</v>
      </c>
      <c r="F468" s="20">
        <v>56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5700</v>
      </c>
      <c r="C469" s="17" t="s">
        <v>5701</v>
      </c>
      <c r="D469" s="18"/>
      <c r="E469" s="19">
        <v>8.5999999999999993E-2</v>
      </c>
      <c r="F469" s="20">
        <v>74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1" x14ac:dyDescent="0.2">
      <c r="B470" s="17" t="s">
        <v>5702</v>
      </c>
      <c r="C470" s="17" t="s">
        <v>5703</v>
      </c>
      <c r="D470" s="18"/>
      <c r="E470" s="19">
        <v>7.3999999999999996E-2</v>
      </c>
      <c r="F470" s="20">
        <v>69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32.1" customHeight="1" outlineLevel="1" x14ac:dyDescent="0.2">
      <c r="B471" s="17" t="s">
        <v>5704</v>
      </c>
      <c r="C471" s="17" t="s">
        <v>5705</v>
      </c>
      <c r="D471" s="18"/>
      <c r="E471" s="24">
        <v>0.09</v>
      </c>
      <c r="F471" s="20">
        <v>80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1" x14ac:dyDescent="0.2">
      <c r="B472" s="17" t="s">
        <v>5706</v>
      </c>
      <c r="C472" s="17" t="s">
        <v>5707</v>
      </c>
      <c r="D472" s="18"/>
      <c r="E472" s="24">
        <v>0.16</v>
      </c>
      <c r="F472" s="20">
        <v>147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5708</v>
      </c>
      <c r="C473" s="17" t="s">
        <v>5709</v>
      </c>
      <c r="D473" s="18"/>
      <c r="E473" s="19">
        <v>8.3000000000000004E-2</v>
      </c>
      <c r="F473" s="20">
        <v>83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5710</v>
      </c>
      <c r="C474" s="17" t="s">
        <v>5711</v>
      </c>
      <c r="D474" s="18"/>
      <c r="E474" s="19">
        <v>0.10299999999999999</v>
      </c>
      <c r="F474" s="20">
        <v>90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5712</v>
      </c>
      <c r="C475" s="17" t="s">
        <v>5713</v>
      </c>
      <c r="D475" s="18"/>
      <c r="E475" s="19">
        <v>0.245</v>
      </c>
      <c r="F475" s="20">
        <v>225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5714</v>
      </c>
      <c r="C476" s="17" t="s">
        <v>5715</v>
      </c>
      <c r="D476" s="18"/>
      <c r="E476" s="19">
        <v>0.34799999999999998</v>
      </c>
      <c r="F476" s="20">
        <v>303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thickBot="1" x14ac:dyDescent="0.25">
      <c r="B477" s="17" t="s">
        <v>5716</v>
      </c>
      <c r="C477" s="17" t="s">
        <v>5717</v>
      </c>
      <c r="D477" s="18"/>
      <c r="E477" s="19">
        <v>0.53800000000000003</v>
      </c>
      <c r="F477" s="20">
        <v>332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8.95" customHeight="1" thickBot="1" x14ac:dyDescent="0.25">
      <c r="A478" s="11"/>
      <c r="B478" s="129" t="s">
        <v>5718</v>
      </c>
      <c r="C478" s="129"/>
      <c r="D478" s="129"/>
      <c r="E478" s="129"/>
      <c r="F478" s="129"/>
      <c r="G478" s="12"/>
      <c r="H478" s="12"/>
      <c r="I478" s="12" t="str">
        <f t="shared" si="21"/>
        <v/>
      </c>
      <c r="J478" s="12" t="str">
        <f t="shared" si="22"/>
        <v/>
      </c>
      <c r="K478" s="13"/>
      <c r="L478" s="14" t="s">
        <v>14</v>
      </c>
      <c r="M478" s="14" t="str">
        <f t="shared" si="23"/>
        <v/>
      </c>
    </row>
    <row r="479" spans="1:13" s="2" customFormat="1" ht="32.1" customHeight="1" outlineLevel="1" x14ac:dyDescent="0.2">
      <c r="B479" s="17" t="s">
        <v>5719</v>
      </c>
      <c r="C479" s="17" t="s">
        <v>5720</v>
      </c>
      <c r="D479" s="18"/>
      <c r="E479" s="24">
        <v>0.52</v>
      </c>
      <c r="F479" s="20">
        <v>189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1" x14ac:dyDescent="0.2">
      <c r="B480" s="17" t="s">
        <v>5721</v>
      </c>
      <c r="C480" s="17" t="s">
        <v>5722</v>
      </c>
      <c r="D480" s="18"/>
      <c r="E480" s="24">
        <v>0.64</v>
      </c>
      <c r="F480" s="20">
        <v>283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32.1" customHeight="1" outlineLevel="1" x14ac:dyDescent="0.2">
      <c r="B481" s="17" t="s">
        <v>5723</v>
      </c>
      <c r="C481" s="17" t="s">
        <v>5724</v>
      </c>
      <c r="D481" s="18"/>
      <c r="E481" s="19">
        <v>0.752</v>
      </c>
      <c r="F481" s="20">
        <v>351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32.1" customHeight="1" outlineLevel="1" x14ac:dyDescent="0.2">
      <c r="B482" s="17" t="s">
        <v>5725</v>
      </c>
      <c r="C482" s="17" t="s">
        <v>5726</v>
      </c>
      <c r="D482" s="18"/>
      <c r="E482" s="19">
        <v>1.044</v>
      </c>
      <c r="F482" s="20">
        <v>430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32.1" customHeight="1" outlineLevel="1" x14ac:dyDescent="0.2">
      <c r="B483" s="17" t="s">
        <v>5727</v>
      </c>
      <c r="C483" s="17" t="s">
        <v>5728</v>
      </c>
      <c r="D483" s="18"/>
      <c r="E483" s="19">
        <v>1.6519999999999999</v>
      </c>
      <c r="F483" s="20">
        <v>707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1" x14ac:dyDescent="0.2">
      <c r="B484" s="17" t="s">
        <v>5729</v>
      </c>
      <c r="C484" s="17" t="s">
        <v>5730</v>
      </c>
      <c r="D484" s="18"/>
      <c r="E484" s="23">
        <v>2.5</v>
      </c>
      <c r="F484" s="25">
        <v>1091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1" x14ac:dyDescent="0.2">
      <c r="B485" s="17" t="s">
        <v>5731</v>
      </c>
      <c r="C485" s="17" t="s">
        <v>5732</v>
      </c>
      <c r="D485" s="18"/>
      <c r="E485" s="24">
        <v>4.0199999999999996</v>
      </c>
      <c r="F485" s="25">
        <v>1689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32.1" customHeight="1" outlineLevel="1" x14ac:dyDescent="0.2">
      <c r="B486" s="17" t="s">
        <v>5733</v>
      </c>
      <c r="C486" s="17" t="s">
        <v>5734</v>
      </c>
      <c r="D486" s="18"/>
      <c r="E486" s="24">
        <v>5.66</v>
      </c>
      <c r="F486" s="22"/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32.1" customHeight="1" outlineLevel="1" x14ac:dyDescent="0.2">
      <c r="B487" s="17" t="s">
        <v>5735</v>
      </c>
      <c r="C487" s="17" t="s">
        <v>5736</v>
      </c>
      <c r="D487" s="18"/>
      <c r="E487" s="24">
        <v>8.2200000000000006</v>
      </c>
      <c r="F487" s="22"/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5737</v>
      </c>
      <c r="C488" s="17" t="s">
        <v>5738</v>
      </c>
      <c r="D488" s="18"/>
      <c r="E488" s="23">
        <v>12.1</v>
      </c>
      <c r="F488" s="22"/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29" t="s">
        <v>5739</v>
      </c>
      <c r="C489" s="129"/>
      <c r="D489" s="129"/>
      <c r="E489" s="129"/>
      <c r="F489" s="129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32.1" customHeight="1" outlineLevel="1" x14ac:dyDescent="0.2">
      <c r="B490" s="17" t="s">
        <v>5740</v>
      </c>
      <c r="C490" s="17" t="s">
        <v>5741</v>
      </c>
      <c r="D490" s="18"/>
      <c r="E490" s="24">
        <v>0.57999999999999996</v>
      </c>
      <c r="F490" s="20">
        <v>241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32.1" customHeight="1" outlineLevel="1" x14ac:dyDescent="0.2">
      <c r="B491" s="17" t="s">
        <v>5742</v>
      </c>
      <c r="C491" s="17" t="s">
        <v>5743</v>
      </c>
      <c r="D491" s="18"/>
      <c r="E491" s="24">
        <v>0.91</v>
      </c>
      <c r="F491" s="20">
        <v>391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32.1" customHeight="1" outlineLevel="1" x14ac:dyDescent="0.2">
      <c r="B492" s="17" t="s">
        <v>5744</v>
      </c>
      <c r="C492" s="17" t="s">
        <v>5745</v>
      </c>
      <c r="D492" s="18"/>
      <c r="E492" s="24">
        <v>1.02</v>
      </c>
      <c r="F492" s="20">
        <v>337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32.1" customHeight="1" outlineLevel="1" x14ac:dyDescent="0.2">
      <c r="B493" s="17" t="s">
        <v>5746</v>
      </c>
      <c r="C493" s="17" t="s">
        <v>5747</v>
      </c>
      <c r="D493" s="18"/>
      <c r="E493" s="23">
        <v>1.7</v>
      </c>
      <c r="F493" s="20">
        <v>676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32.1" customHeight="1" outlineLevel="1" x14ac:dyDescent="0.2">
      <c r="B494" s="17" t="s">
        <v>5748</v>
      </c>
      <c r="C494" s="17" t="s">
        <v>5749</v>
      </c>
      <c r="D494" s="18"/>
      <c r="E494" s="24">
        <v>2.68</v>
      </c>
      <c r="F494" s="25">
        <v>1206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32.1" customHeight="1" outlineLevel="1" x14ac:dyDescent="0.2">
      <c r="B495" s="17" t="s">
        <v>5750</v>
      </c>
      <c r="C495" s="17" t="s">
        <v>5751</v>
      </c>
      <c r="D495" s="18"/>
      <c r="E495" s="24">
        <v>4.16</v>
      </c>
      <c r="F495" s="25">
        <v>1643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32.1" customHeight="1" outlineLevel="1" x14ac:dyDescent="0.2">
      <c r="B496" s="17" t="s">
        <v>5752</v>
      </c>
      <c r="C496" s="17" t="s">
        <v>5753</v>
      </c>
      <c r="D496" s="18"/>
      <c r="E496" s="24">
        <v>6.62</v>
      </c>
      <c r="F496" s="25">
        <v>2674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32.1" customHeight="1" outlineLevel="1" x14ac:dyDescent="0.2">
      <c r="B497" s="17" t="s">
        <v>5754</v>
      </c>
      <c r="C497" s="17" t="s">
        <v>5755</v>
      </c>
      <c r="D497" s="18"/>
      <c r="E497" s="24">
        <v>9.27</v>
      </c>
      <c r="F497" s="22"/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32.1" customHeight="1" outlineLevel="1" x14ac:dyDescent="0.2">
      <c r="B498" s="17" t="s">
        <v>5756</v>
      </c>
      <c r="C498" s="17" t="s">
        <v>5757</v>
      </c>
      <c r="D498" s="18"/>
      <c r="E498" s="23">
        <v>13.5</v>
      </c>
      <c r="F498" s="22"/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thickBot="1" x14ac:dyDescent="0.25">
      <c r="B499" s="17" t="s">
        <v>5758</v>
      </c>
      <c r="C499" s="17" t="s">
        <v>5759</v>
      </c>
      <c r="D499" s="18"/>
      <c r="E499" s="24">
        <v>20.14</v>
      </c>
      <c r="F499" s="22"/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29" t="s">
        <v>5760</v>
      </c>
      <c r="C500" s="129"/>
      <c r="D500" s="129"/>
      <c r="E500" s="129"/>
      <c r="F500" s="129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15.95" customHeight="1" outlineLevel="1" x14ac:dyDescent="0.2">
      <c r="B501" s="17" t="s">
        <v>5761</v>
      </c>
      <c r="C501" s="17" t="s">
        <v>5762</v>
      </c>
      <c r="D501" s="18"/>
      <c r="E501" s="24">
        <v>0.62</v>
      </c>
      <c r="F501" s="20">
        <v>234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15.95" customHeight="1" outlineLevel="1" x14ac:dyDescent="0.2">
      <c r="B502" s="17" t="s">
        <v>5763</v>
      </c>
      <c r="C502" s="17" t="s">
        <v>5764</v>
      </c>
      <c r="D502" s="18"/>
      <c r="E502" s="24">
        <v>0.94</v>
      </c>
      <c r="F502" s="20">
        <v>344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15.95" customHeight="1" outlineLevel="1" x14ac:dyDescent="0.2">
      <c r="B503" s="17" t="s">
        <v>5765</v>
      </c>
      <c r="C503" s="17" t="s">
        <v>5766</v>
      </c>
      <c r="D503" s="18"/>
      <c r="E503" s="24">
        <v>1.52</v>
      </c>
      <c r="F503" s="20">
        <v>578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15.95" customHeight="1" outlineLevel="1" x14ac:dyDescent="0.2">
      <c r="B504" s="17" t="s">
        <v>5767</v>
      </c>
      <c r="C504" s="17" t="s">
        <v>5768</v>
      </c>
      <c r="D504" s="18"/>
      <c r="E504" s="24">
        <v>2.3199999999999998</v>
      </c>
      <c r="F504" s="20">
        <v>931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15.95" customHeight="1" outlineLevel="1" x14ac:dyDescent="0.2">
      <c r="B505" s="17" t="s">
        <v>5769</v>
      </c>
      <c r="C505" s="17" t="s">
        <v>5770</v>
      </c>
      <c r="D505" s="18"/>
      <c r="E505" s="24">
        <v>3.68</v>
      </c>
      <c r="F505" s="25">
        <v>1414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15.95" customHeight="1" outlineLevel="1" x14ac:dyDescent="0.2">
      <c r="B506" s="17" t="s">
        <v>5771</v>
      </c>
      <c r="C506" s="17" t="s">
        <v>5772</v>
      </c>
      <c r="D506" s="18"/>
      <c r="E506" s="24">
        <v>5.48</v>
      </c>
      <c r="F506" s="25">
        <v>2323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5.95" customHeight="1" outlineLevel="1" x14ac:dyDescent="0.2">
      <c r="B507" s="17" t="s">
        <v>5773</v>
      </c>
      <c r="C507" s="17" t="s">
        <v>5774</v>
      </c>
      <c r="D507" s="18"/>
      <c r="E507" s="24">
        <v>7.87</v>
      </c>
      <c r="F507" s="25">
        <v>3394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15.95" customHeight="1" outlineLevel="1" x14ac:dyDescent="0.2">
      <c r="B508" s="17" t="s">
        <v>5775</v>
      </c>
      <c r="C508" s="17" t="s">
        <v>5776</v>
      </c>
      <c r="D508" s="18"/>
      <c r="E508" s="19">
        <v>10.891999999999999</v>
      </c>
      <c r="F508" s="25">
        <v>4357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thickBot="1" x14ac:dyDescent="0.25">
      <c r="B509" s="17" t="s">
        <v>5777</v>
      </c>
      <c r="C509" s="17" t="s">
        <v>5778</v>
      </c>
      <c r="D509" s="18"/>
      <c r="E509" s="24">
        <v>16.75</v>
      </c>
      <c r="F509" s="25">
        <v>6839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18.95" customHeight="1" thickBot="1" x14ac:dyDescent="0.25">
      <c r="A510" s="11"/>
      <c r="B510" s="129" t="s">
        <v>5779</v>
      </c>
      <c r="C510" s="129"/>
      <c r="D510" s="129"/>
      <c r="E510" s="129"/>
      <c r="F510" s="129"/>
      <c r="G510" s="12"/>
      <c r="H510" s="12"/>
      <c r="I510" s="12" t="str">
        <f t="shared" si="21"/>
        <v/>
      </c>
      <c r="J510" s="12" t="str">
        <f t="shared" si="22"/>
        <v/>
      </c>
      <c r="K510" s="13"/>
      <c r="L510" s="14" t="s">
        <v>14</v>
      </c>
      <c r="M510" s="14" t="str">
        <f t="shared" si="23"/>
        <v/>
      </c>
    </row>
    <row r="511" spans="1:13" s="2" customFormat="1" ht="15.95" customHeight="1" outlineLevel="1" x14ac:dyDescent="0.2">
      <c r="B511" s="17" t="s">
        <v>5780</v>
      </c>
      <c r="C511" s="17" t="s">
        <v>5781</v>
      </c>
      <c r="D511" s="18"/>
      <c r="E511" s="19">
        <v>0.68600000000000005</v>
      </c>
      <c r="F511" s="20">
        <v>270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15.95" customHeight="1" outlineLevel="1" x14ac:dyDescent="0.2">
      <c r="B512" s="17" t="s">
        <v>5782</v>
      </c>
      <c r="C512" s="17" t="s">
        <v>5783</v>
      </c>
      <c r="D512" s="18"/>
      <c r="E512" s="24">
        <v>1.04</v>
      </c>
      <c r="F512" s="20">
        <v>418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15.95" customHeight="1" outlineLevel="1" x14ac:dyDescent="0.2">
      <c r="B513" s="17" t="s">
        <v>5784</v>
      </c>
      <c r="C513" s="17" t="s">
        <v>5785</v>
      </c>
      <c r="D513" s="18"/>
      <c r="E513" s="19">
        <v>1.694</v>
      </c>
      <c r="F513" s="20">
        <v>660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5.95" customHeight="1" outlineLevel="1" x14ac:dyDescent="0.2">
      <c r="B514" s="17" t="s">
        <v>5786</v>
      </c>
      <c r="C514" s="17" t="s">
        <v>5787</v>
      </c>
      <c r="D514" s="18"/>
      <c r="E514" s="24">
        <v>2.78</v>
      </c>
      <c r="F514" s="25">
        <v>1140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5.95" customHeight="1" outlineLevel="1" x14ac:dyDescent="0.2">
      <c r="B515" s="17" t="s">
        <v>5788</v>
      </c>
      <c r="C515" s="17" t="s">
        <v>5789</v>
      </c>
      <c r="D515" s="18"/>
      <c r="E515" s="19">
        <v>4.4669999999999996</v>
      </c>
      <c r="F515" s="25">
        <v>1621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15.95" customHeight="1" outlineLevel="1" x14ac:dyDescent="0.2">
      <c r="B516" s="17" t="s">
        <v>5790</v>
      </c>
      <c r="C516" s="17" t="s">
        <v>5791</v>
      </c>
      <c r="D516" s="18"/>
      <c r="E516" s="24">
        <v>7.16</v>
      </c>
      <c r="F516" s="25">
        <v>3030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15.95" customHeight="1" outlineLevel="1" x14ac:dyDescent="0.2">
      <c r="B517" s="17" t="s">
        <v>5792</v>
      </c>
      <c r="C517" s="17" t="s">
        <v>5793</v>
      </c>
      <c r="D517" s="18"/>
      <c r="E517" s="24">
        <v>1.45</v>
      </c>
      <c r="F517" s="25">
        <v>2626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15.95" customHeight="1" outlineLevel="1" x14ac:dyDescent="0.2">
      <c r="B518" s="17" t="s">
        <v>5794</v>
      </c>
      <c r="C518" s="17" t="s">
        <v>5795</v>
      </c>
      <c r="D518" s="18"/>
      <c r="E518" s="19">
        <v>9.8249999999999993</v>
      </c>
      <c r="F518" s="25">
        <v>4444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15.95" customHeight="1" outlineLevel="1" x14ac:dyDescent="0.2">
      <c r="B519" s="17" t="s">
        <v>5796</v>
      </c>
      <c r="C519" s="17" t="s">
        <v>5797</v>
      </c>
      <c r="D519" s="18"/>
      <c r="E519" s="23">
        <v>13.5</v>
      </c>
      <c r="F519" s="25">
        <v>5326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15.95" customHeight="1" outlineLevel="1" thickBot="1" x14ac:dyDescent="0.25">
      <c r="B520" s="17" t="s">
        <v>5798</v>
      </c>
      <c r="C520" s="17" t="s">
        <v>5799</v>
      </c>
      <c r="D520" s="18"/>
      <c r="E520" s="23">
        <v>20.3</v>
      </c>
      <c r="F520" s="25">
        <v>9360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8.95" customHeight="1" thickBot="1" x14ac:dyDescent="0.25">
      <c r="A521" s="11"/>
      <c r="B521" s="129" t="s">
        <v>5800</v>
      </c>
      <c r="C521" s="129"/>
      <c r="D521" s="129"/>
      <c r="E521" s="129"/>
      <c r="F521" s="129"/>
      <c r="G521" s="12"/>
      <c r="H521" s="12"/>
      <c r="I521" s="12" t="str">
        <f t="shared" si="21"/>
        <v/>
      </c>
      <c r="J521" s="12" t="str">
        <f t="shared" si="22"/>
        <v/>
      </c>
      <c r="K521" s="13"/>
      <c r="L521" s="14" t="s">
        <v>14</v>
      </c>
      <c r="M521" s="14" t="str">
        <f t="shared" si="23"/>
        <v/>
      </c>
    </row>
    <row r="522" spans="1:13" s="2" customFormat="1" ht="32.1" customHeight="1" outlineLevel="1" x14ac:dyDescent="0.2">
      <c r="B522" s="17" t="s">
        <v>5801</v>
      </c>
      <c r="C522" s="17" t="s">
        <v>5802</v>
      </c>
      <c r="D522" s="18"/>
      <c r="E522" s="24">
        <v>0.72</v>
      </c>
      <c r="F522" s="20">
        <v>351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32.1" customHeight="1" outlineLevel="1" x14ac:dyDescent="0.2">
      <c r="B523" s="17" t="s">
        <v>5803</v>
      </c>
      <c r="C523" s="17" t="s">
        <v>5804</v>
      </c>
      <c r="D523" s="18"/>
      <c r="E523" s="24">
        <v>0.96</v>
      </c>
      <c r="F523" s="20">
        <v>452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32.1" customHeight="1" outlineLevel="1" x14ac:dyDescent="0.2">
      <c r="B524" s="17" t="s">
        <v>5805</v>
      </c>
      <c r="C524" s="17" t="s">
        <v>5806</v>
      </c>
      <c r="D524" s="18"/>
      <c r="E524" s="23">
        <v>1.5</v>
      </c>
      <c r="F524" s="20">
        <v>668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32.1" customHeight="1" outlineLevel="1" x14ac:dyDescent="0.2">
      <c r="B525" s="17" t="s">
        <v>5807</v>
      </c>
      <c r="C525" s="17" t="s">
        <v>5808</v>
      </c>
      <c r="D525" s="18"/>
      <c r="E525" s="23">
        <v>2.2000000000000002</v>
      </c>
      <c r="F525" s="25">
        <v>1098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32.1" customHeight="1" outlineLevel="1" x14ac:dyDescent="0.2">
      <c r="B526" s="17" t="s">
        <v>5809</v>
      </c>
      <c r="C526" s="17" t="s">
        <v>5810</v>
      </c>
      <c r="D526" s="18"/>
      <c r="E526" s="24">
        <v>3.08</v>
      </c>
      <c r="F526" s="25">
        <v>1486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32.1" customHeight="1" outlineLevel="1" thickBot="1" x14ac:dyDescent="0.25">
      <c r="B527" s="17" t="s">
        <v>5811</v>
      </c>
      <c r="C527" s="17" t="s">
        <v>5812</v>
      </c>
      <c r="D527" s="18"/>
      <c r="E527" s="19">
        <v>5.2320000000000002</v>
      </c>
      <c r="F527" s="25">
        <v>2366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18.95" customHeight="1" thickBot="1" x14ac:dyDescent="0.25">
      <c r="A528" s="11"/>
      <c r="B528" s="129" t="s">
        <v>5813</v>
      </c>
      <c r="C528" s="129"/>
      <c r="D528" s="129"/>
      <c r="E528" s="129"/>
      <c r="F528" s="129"/>
      <c r="G528" s="12"/>
      <c r="H528" s="12"/>
      <c r="I528" s="12" t="str">
        <f t="shared" si="21"/>
        <v/>
      </c>
      <c r="J528" s="12" t="str">
        <f t="shared" si="22"/>
        <v/>
      </c>
      <c r="K528" s="13"/>
      <c r="L528" s="14" t="s">
        <v>14</v>
      </c>
      <c r="M528" s="14" t="str">
        <f t="shared" si="23"/>
        <v/>
      </c>
    </row>
    <row r="529" spans="1:13" s="2" customFormat="1" ht="32.1" customHeight="1" outlineLevel="1" x14ac:dyDescent="0.2">
      <c r="B529" s="17" t="s">
        <v>5814</v>
      </c>
      <c r="C529" s="17" t="s">
        <v>5815</v>
      </c>
      <c r="D529" s="18"/>
      <c r="E529" s="23">
        <v>0.8</v>
      </c>
      <c r="F529" s="20">
        <v>398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17" t="s">
        <v>5816</v>
      </c>
      <c r="C530" s="17" t="s">
        <v>5817</v>
      </c>
      <c r="D530" s="18"/>
      <c r="E530" s="23">
        <v>1.1000000000000001</v>
      </c>
      <c r="F530" s="20">
        <v>521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17" t="s">
        <v>5818</v>
      </c>
      <c r="C531" s="17" t="s">
        <v>5819</v>
      </c>
      <c r="D531" s="18"/>
      <c r="E531" s="23">
        <v>1.6</v>
      </c>
      <c r="F531" s="20">
        <v>768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17" t="s">
        <v>5820</v>
      </c>
      <c r="C532" s="17" t="s">
        <v>5821</v>
      </c>
      <c r="D532" s="18"/>
      <c r="E532" s="24">
        <v>2.36</v>
      </c>
      <c r="F532" s="25">
        <v>1159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17" t="s">
        <v>5822</v>
      </c>
      <c r="C533" s="17" t="s">
        <v>5823</v>
      </c>
      <c r="D533" s="18"/>
      <c r="E533" s="23">
        <v>3.4</v>
      </c>
      <c r="F533" s="25">
        <v>1751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thickBot="1" x14ac:dyDescent="0.25">
      <c r="B534" s="17" t="s">
        <v>5824</v>
      </c>
      <c r="C534" s="17" t="s">
        <v>5825</v>
      </c>
      <c r="D534" s="18"/>
      <c r="E534" s="23">
        <v>6.6</v>
      </c>
      <c r="F534" s="25">
        <v>2950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18.95" customHeight="1" thickBot="1" x14ac:dyDescent="0.25">
      <c r="A535" s="11"/>
      <c r="B535" s="129" t="s">
        <v>5826</v>
      </c>
      <c r="C535" s="129"/>
      <c r="D535" s="129"/>
      <c r="E535" s="129"/>
      <c r="F535" s="129"/>
      <c r="G535" s="12"/>
      <c r="H535" s="12"/>
      <c r="I535" s="12" t="str">
        <f t="shared" si="24"/>
        <v/>
      </c>
      <c r="J535" s="12" t="str">
        <f t="shared" si="25"/>
        <v/>
      </c>
      <c r="K535" s="13"/>
      <c r="L535" s="14" t="s">
        <v>14</v>
      </c>
      <c r="M535" s="14" t="str">
        <f t="shared" si="26"/>
        <v/>
      </c>
    </row>
    <row r="536" spans="1:13" s="2" customFormat="1" ht="78" customHeight="1" outlineLevel="1" x14ac:dyDescent="0.2">
      <c r="B536" s="17" t="s">
        <v>5827</v>
      </c>
      <c r="C536" s="17" t="s">
        <v>5828</v>
      </c>
      <c r="D536" s="18"/>
      <c r="E536" s="24">
        <v>0.63</v>
      </c>
      <c r="F536" s="20">
        <v>363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1" x14ac:dyDescent="0.2">
      <c r="B537" s="17" t="s">
        <v>5829</v>
      </c>
      <c r="C537" s="17" t="s">
        <v>5830</v>
      </c>
      <c r="D537" s="18"/>
      <c r="E537" s="19">
        <v>1.2999999999999999E-2</v>
      </c>
      <c r="F537" s="20">
        <v>8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1" x14ac:dyDescent="0.2">
      <c r="B538" s="17" t="s">
        <v>5831</v>
      </c>
      <c r="C538" s="17" t="s">
        <v>5832</v>
      </c>
      <c r="D538" s="18"/>
      <c r="E538" s="19">
        <v>2.1000000000000001E-2</v>
      </c>
      <c r="F538" s="20">
        <v>13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1" x14ac:dyDescent="0.2">
      <c r="B539" s="17" t="s">
        <v>5833</v>
      </c>
      <c r="C539" s="17" t="s">
        <v>5834</v>
      </c>
      <c r="D539" s="18"/>
      <c r="E539" s="19">
        <v>3.4000000000000002E-2</v>
      </c>
      <c r="F539" s="20">
        <v>22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1" x14ac:dyDescent="0.2">
      <c r="B540" s="17" t="s">
        <v>5835</v>
      </c>
      <c r="C540" s="17" t="s">
        <v>5836</v>
      </c>
      <c r="D540" s="18"/>
      <c r="E540" s="19">
        <v>5.5E-2</v>
      </c>
      <c r="F540" s="20">
        <v>28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1" x14ac:dyDescent="0.2">
      <c r="B541" s="17" t="s">
        <v>5837</v>
      </c>
      <c r="C541" s="17" t="s">
        <v>5838</v>
      </c>
      <c r="D541" s="18"/>
      <c r="E541" s="19">
        <v>0.105</v>
      </c>
      <c r="F541" s="20">
        <v>60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1" x14ac:dyDescent="0.2">
      <c r="B542" s="17" t="s">
        <v>5839</v>
      </c>
      <c r="C542" s="17" t="s">
        <v>5840</v>
      </c>
      <c r="D542" s="18"/>
      <c r="E542" s="19">
        <v>0.17799999999999999</v>
      </c>
      <c r="F542" s="20">
        <v>89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78" customHeight="1" outlineLevel="1" x14ac:dyDescent="0.2">
      <c r="B543" s="17" t="s">
        <v>5841</v>
      </c>
      <c r="C543" s="17" t="s">
        <v>5842</v>
      </c>
      <c r="D543" s="18"/>
      <c r="E543" s="24">
        <v>0.27</v>
      </c>
      <c r="F543" s="20">
        <v>162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78" customHeight="1" outlineLevel="1" x14ac:dyDescent="0.2">
      <c r="B544" s="17" t="s">
        <v>5843</v>
      </c>
      <c r="C544" s="17" t="s">
        <v>5844</v>
      </c>
      <c r="D544" s="18"/>
      <c r="E544" s="19">
        <v>0.41599999999999998</v>
      </c>
      <c r="F544" s="20">
        <v>202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78" customHeight="1" outlineLevel="1" x14ac:dyDescent="0.2">
      <c r="B545" s="17" t="s">
        <v>5845</v>
      </c>
      <c r="C545" s="17" t="s">
        <v>5846</v>
      </c>
      <c r="D545" s="18"/>
      <c r="E545" s="24">
        <v>0.73</v>
      </c>
      <c r="F545" s="20">
        <v>523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78" customHeight="1" outlineLevel="1" x14ac:dyDescent="0.2">
      <c r="B546" s="17" t="s">
        <v>5847</v>
      </c>
      <c r="C546" s="17" t="s">
        <v>5848</v>
      </c>
      <c r="D546" s="18"/>
      <c r="E546" s="19">
        <v>1.6E-2</v>
      </c>
      <c r="F546" s="20">
        <v>8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78" customHeight="1" outlineLevel="1" x14ac:dyDescent="0.2">
      <c r="B547" s="17" t="s">
        <v>5849</v>
      </c>
      <c r="C547" s="17" t="s">
        <v>5850</v>
      </c>
      <c r="D547" s="18"/>
      <c r="E547" s="19">
        <v>2.4E-2</v>
      </c>
      <c r="F547" s="20">
        <v>13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78" customHeight="1" outlineLevel="1" x14ac:dyDescent="0.2">
      <c r="B548" s="17" t="s">
        <v>5851</v>
      </c>
      <c r="C548" s="17" t="s">
        <v>5852</v>
      </c>
      <c r="D548" s="18"/>
      <c r="E548" s="19">
        <v>4.2000000000000003E-2</v>
      </c>
      <c r="F548" s="20">
        <v>21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78" customHeight="1" outlineLevel="1" x14ac:dyDescent="0.2">
      <c r="B549" s="17" t="s">
        <v>5853</v>
      </c>
      <c r="C549" s="17" t="s">
        <v>5854</v>
      </c>
      <c r="D549" s="18"/>
      <c r="E549" s="19">
        <v>6.8000000000000005E-2</v>
      </c>
      <c r="F549" s="20">
        <v>36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78" customHeight="1" outlineLevel="1" x14ac:dyDescent="0.2">
      <c r="B550" s="17" t="s">
        <v>5855</v>
      </c>
      <c r="C550" s="17" t="s">
        <v>5856</v>
      </c>
      <c r="D550" s="18"/>
      <c r="E550" s="19">
        <v>0.126</v>
      </c>
      <c r="F550" s="20">
        <v>61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78" customHeight="1" outlineLevel="1" x14ac:dyDescent="0.2">
      <c r="B551" s="17" t="s">
        <v>5857</v>
      </c>
      <c r="C551" s="17" t="s">
        <v>5858</v>
      </c>
      <c r="D551" s="18"/>
      <c r="E551" s="19">
        <v>0.222</v>
      </c>
      <c r="F551" s="20">
        <v>131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78" customHeight="1" outlineLevel="1" x14ac:dyDescent="0.2">
      <c r="B552" s="17" t="s">
        <v>5859</v>
      </c>
      <c r="C552" s="17" t="s">
        <v>5860</v>
      </c>
      <c r="D552" s="18"/>
      <c r="E552" s="19">
        <v>0.32600000000000001</v>
      </c>
      <c r="F552" s="20">
        <v>169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78" customHeight="1" outlineLevel="1" x14ac:dyDescent="0.2">
      <c r="B553" s="17" t="s">
        <v>5861</v>
      </c>
      <c r="C553" s="17" t="s">
        <v>5862</v>
      </c>
      <c r="D553" s="18"/>
      <c r="E553" s="24">
        <v>0.54</v>
      </c>
      <c r="F553" s="20">
        <v>333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78" customHeight="1" outlineLevel="1" x14ac:dyDescent="0.2">
      <c r="B554" s="17" t="s">
        <v>5863</v>
      </c>
      <c r="C554" s="17" t="s">
        <v>5864</v>
      </c>
      <c r="D554" s="18"/>
      <c r="E554" s="19">
        <v>2.1000000000000001E-2</v>
      </c>
      <c r="F554" s="20">
        <v>12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78" customHeight="1" outlineLevel="1" x14ac:dyDescent="0.2">
      <c r="B555" s="17" t="s">
        <v>5865</v>
      </c>
      <c r="C555" s="17" t="s">
        <v>5866</v>
      </c>
      <c r="D555" s="18"/>
      <c r="E555" s="19">
        <v>2.8000000000000001E-2</v>
      </c>
      <c r="F555" s="20">
        <v>14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78" customHeight="1" outlineLevel="1" x14ac:dyDescent="0.2">
      <c r="B556" s="17" t="s">
        <v>5867</v>
      </c>
      <c r="C556" s="17" t="s">
        <v>5868</v>
      </c>
      <c r="D556" s="18"/>
      <c r="E556" s="19">
        <v>3.4000000000000002E-2</v>
      </c>
      <c r="F556" s="20">
        <v>21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78" customHeight="1" outlineLevel="1" x14ac:dyDescent="0.2">
      <c r="B557" s="17" t="s">
        <v>5869</v>
      </c>
      <c r="C557" s="17" t="s">
        <v>5870</v>
      </c>
      <c r="D557" s="18"/>
      <c r="E557" s="19">
        <v>4.4999999999999998E-2</v>
      </c>
      <c r="F557" s="20">
        <v>23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78" customHeight="1" outlineLevel="1" x14ac:dyDescent="0.2">
      <c r="B558" s="17" t="s">
        <v>5871</v>
      </c>
      <c r="C558" s="17" t="s">
        <v>5872</v>
      </c>
      <c r="D558" s="18"/>
      <c r="E558" s="24">
        <v>0.05</v>
      </c>
      <c r="F558" s="20">
        <v>26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78" customHeight="1" outlineLevel="1" x14ac:dyDescent="0.2">
      <c r="B559" s="17" t="s">
        <v>5873</v>
      </c>
      <c r="C559" s="17" t="s">
        <v>5874</v>
      </c>
      <c r="D559" s="18"/>
      <c r="E559" s="24">
        <v>0.06</v>
      </c>
      <c r="F559" s="20">
        <v>31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78" customHeight="1" outlineLevel="1" x14ac:dyDescent="0.2">
      <c r="B560" s="17" t="s">
        <v>5875</v>
      </c>
      <c r="C560" s="17" t="s">
        <v>5876</v>
      </c>
      <c r="D560" s="18"/>
      <c r="E560" s="24">
        <v>0.06</v>
      </c>
      <c r="F560" s="20">
        <v>25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78" customHeight="1" outlineLevel="1" x14ac:dyDescent="0.2">
      <c r="B561" s="17" t="s">
        <v>5877</v>
      </c>
      <c r="C561" s="17" t="s">
        <v>5878</v>
      </c>
      <c r="D561" s="18"/>
      <c r="E561" s="24">
        <v>7.0000000000000007E-2</v>
      </c>
      <c r="F561" s="20">
        <v>30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1" x14ac:dyDescent="0.2">
      <c r="B562" s="17" t="s">
        <v>5879</v>
      </c>
      <c r="C562" s="17" t="s">
        <v>5880</v>
      </c>
      <c r="D562" s="18"/>
      <c r="E562" s="24">
        <v>0.08</v>
      </c>
      <c r="F562" s="20">
        <v>34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1" x14ac:dyDescent="0.2">
      <c r="B563" s="17" t="s">
        <v>5881</v>
      </c>
      <c r="C563" s="17" t="s">
        <v>5882</v>
      </c>
      <c r="D563" s="18"/>
      <c r="E563" s="23">
        <v>0.1</v>
      </c>
      <c r="F563" s="20">
        <v>42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1" x14ac:dyDescent="0.2">
      <c r="B564" s="17" t="s">
        <v>5883</v>
      </c>
      <c r="C564" s="17" t="s">
        <v>5884</v>
      </c>
      <c r="D564" s="18"/>
      <c r="E564" s="24">
        <v>0.11</v>
      </c>
      <c r="F564" s="20">
        <v>47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78" customHeight="1" outlineLevel="1" x14ac:dyDescent="0.2">
      <c r="B565" s="17" t="s">
        <v>5885</v>
      </c>
      <c r="C565" s="17" t="s">
        <v>5886</v>
      </c>
      <c r="D565" s="18"/>
      <c r="E565" s="19">
        <v>0.115</v>
      </c>
      <c r="F565" s="20">
        <v>50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78" customHeight="1" outlineLevel="1" x14ac:dyDescent="0.2">
      <c r="B566" s="17" t="s">
        <v>5887</v>
      </c>
      <c r="C566" s="17" t="s">
        <v>5888</v>
      </c>
      <c r="D566" s="18"/>
      <c r="E566" s="19">
        <v>0.128</v>
      </c>
      <c r="F566" s="20">
        <v>55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78" customHeight="1" outlineLevel="1" x14ac:dyDescent="0.2">
      <c r="B567" s="17" t="s">
        <v>5889</v>
      </c>
      <c r="C567" s="17" t="s">
        <v>5890</v>
      </c>
      <c r="D567" s="18"/>
      <c r="E567" s="19">
        <v>0.155</v>
      </c>
      <c r="F567" s="20">
        <v>67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78" customHeight="1" outlineLevel="1" thickBot="1" x14ac:dyDescent="0.25">
      <c r="B568" s="17" t="s">
        <v>5891</v>
      </c>
      <c r="C568" s="17" t="s">
        <v>5892</v>
      </c>
      <c r="D568" s="18"/>
      <c r="E568" s="24">
        <v>0.18</v>
      </c>
      <c r="F568" s="20">
        <v>77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18.95" customHeight="1" thickBot="1" x14ac:dyDescent="0.25">
      <c r="A569" s="11"/>
      <c r="B569" s="129" t="s">
        <v>5893</v>
      </c>
      <c r="C569" s="129"/>
      <c r="D569" s="129"/>
      <c r="E569" s="129"/>
      <c r="F569" s="129"/>
      <c r="G569" s="12"/>
      <c r="H569" s="12"/>
      <c r="I569" s="12" t="str">
        <f t="shared" si="24"/>
        <v/>
      </c>
      <c r="J569" s="12" t="str">
        <f t="shared" si="25"/>
        <v/>
      </c>
      <c r="K569" s="13"/>
      <c r="L569" s="14" t="s">
        <v>14</v>
      </c>
      <c r="M569" s="14" t="str">
        <f t="shared" si="26"/>
        <v/>
      </c>
    </row>
    <row r="570" spans="1:13" s="2" customFormat="1" ht="78" customHeight="1" outlineLevel="1" x14ac:dyDescent="0.2">
      <c r="B570" s="17" t="s">
        <v>5894</v>
      </c>
      <c r="C570" s="17" t="s">
        <v>5895</v>
      </c>
      <c r="D570" s="18"/>
      <c r="E570" s="19">
        <v>5.5E-2</v>
      </c>
      <c r="F570" s="20">
        <v>73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78" customHeight="1" outlineLevel="1" x14ac:dyDescent="0.2">
      <c r="B571" s="17" t="s">
        <v>5896</v>
      </c>
      <c r="C571" s="17" t="s">
        <v>5897</v>
      </c>
      <c r="D571" s="18"/>
      <c r="E571" s="19">
        <v>6.8000000000000005E-2</v>
      </c>
      <c r="F571" s="20">
        <v>93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1" x14ac:dyDescent="0.2">
      <c r="B572" s="17" t="s">
        <v>5898</v>
      </c>
      <c r="C572" s="17" t="s">
        <v>5899</v>
      </c>
      <c r="D572" s="18"/>
      <c r="E572" s="19">
        <v>6.2E-2</v>
      </c>
      <c r="F572" s="20">
        <v>81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1" x14ac:dyDescent="0.2">
      <c r="B573" s="17" t="s">
        <v>5900</v>
      </c>
      <c r="C573" s="17" t="s">
        <v>5901</v>
      </c>
      <c r="D573" s="18"/>
      <c r="E573" s="19">
        <v>7.2999999999999995E-2</v>
      </c>
      <c r="F573" s="20">
        <v>100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78" customHeight="1" outlineLevel="1" x14ac:dyDescent="0.2">
      <c r="B574" s="17" t="s">
        <v>5902</v>
      </c>
      <c r="C574" s="17" t="s">
        <v>5903</v>
      </c>
      <c r="D574" s="18"/>
      <c r="E574" s="19">
        <v>0.125</v>
      </c>
      <c r="F574" s="20">
        <v>210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78" customHeight="1" outlineLevel="1" x14ac:dyDescent="0.2">
      <c r="B575" s="17" t="s">
        <v>5904</v>
      </c>
      <c r="C575" s="17" t="s">
        <v>5905</v>
      </c>
      <c r="D575" s="18"/>
      <c r="E575" s="19">
        <v>7.4999999999999997E-2</v>
      </c>
      <c r="F575" s="20">
        <v>98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78" customHeight="1" outlineLevel="1" x14ac:dyDescent="0.2">
      <c r="B576" s="17" t="s">
        <v>5906</v>
      </c>
      <c r="C576" s="17" t="s">
        <v>5907</v>
      </c>
      <c r="D576" s="18"/>
      <c r="E576" s="19">
        <v>8.7999999999999995E-2</v>
      </c>
      <c r="F576" s="20">
        <v>117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1" x14ac:dyDescent="0.2">
      <c r="B577" s="17" t="s">
        <v>5908</v>
      </c>
      <c r="C577" s="17" t="s">
        <v>5909</v>
      </c>
      <c r="D577" s="18"/>
      <c r="E577" s="19">
        <v>0.20499999999999999</v>
      </c>
      <c r="F577" s="20">
        <v>286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1" x14ac:dyDescent="0.2">
      <c r="B578" s="17" t="s">
        <v>5910</v>
      </c>
      <c r="C578" s="17" t="s">
        <v>5911</v>
      </c>
      <c r="D578" s="18"/>
      <c r="E578" s="19">
        <v>0.27500000000000002</v>
      </c>
      <c r="F578" s="20">
        <v>306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1" x14ac:dyDescent="0.2">
      <c r="B579" s="17" t="s">
        <v>5912</v>
      </c>
      <c r="C579" s="17" t="s">
        <v>5913</v>
      </c>
      <c r="D579" s="18"/>
      <c r="E579" s="19">
        <v>0.47499999999999998</v>
      </c>
      <c r="F579" s="20">
        <v>509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1" x14ac:dyDescent="0.2">
      <c r="B580" s="17" t="s">
        <v>5914</v>
      </c>
      <c r="C580" s="17" t="s">
        <v>5915</v>
      </c>
      <c r="D580" s="18"/>
      <c r="E580" s="19">
        <v>5.8999999999999997E-2</v>
      </c>
      <c r="F580" s="20">
        <v>88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1" x14ac:dyDescent="0.2">
      <c r="B581" s="17" t="s">
        <v>5916</v>
      </c>
      <c r="C581" s="17" t="s">
        <v>5917</v>
      </c>
      <c r="D581" s="18"/>
      <c r="E581" s="19">
        <v>7.4999999999999997E-2</v>
      </c>
      <c r="F581" s="20">
        <v>103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1" x14ac:dyDescent="0.2">
      <c r="B582" s="17" t="s">
        <v>5918</v>
      </c>
      <c r="C582" s="17" t="s">
        <v>5919</v>
      </c>
      <c r="D582" s="18"/>
      <c r="E582" s="19">
        <v>6.8000000000000005E-2</v>
      </c>
      <c r="F582" s="20">
        <v>92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 t="s">
        <v>5920</v>
      </c>
      <c r="C583" s="17" t="s">
        <v>5921</v>
      </c>
      <c r="D583" s="18"/>
      <c r="E583" s="19">
        <v>8.5000000000000006E-2</v>
      </c>
      <c r="F583" s="20">
        <v>117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17" t="s">
        <v>5922</v>
      </c>
      <c r="C584" s="17" t="s">
        <v>5923</v>
      </c>
      <c r="D584" s="18"/>
      <c r="E584" s="19">
        <v>0.155</v>
      </c>
      <c r="F584" s="20">
        <v>224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1" x14ac:dyDescent="0.2">
      <c r="B585" s="17" t="s">
        <v>5924</v>
      </c>
      <c r="C585" s="17" t="s">
        <v>5925</v>
      </c>
      <c r="D585" s="18"/>
      <c r="E585" s="24">
        <v>0.08</v>
      </c>
      <c r="F585" s="20">
        <v>107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1" x14ac:dyDescent="0.2">
      <c r="B586" s="17" t="s">
        <v>5926</v>
      </c>
      <c r="C586" s="17" t="s">
        <v>5927</v>
      </c>
      <c r="D586" s="18"/>
      <c r="E586" s="19">
        <v>9.8000000000000004E-2</v>
      </c>
      <c r="F586" s="20">
        <v>127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1" x14ac:dyDescent="0.2">
      <c r="B587" s="17" t="s">
        <v>5928</v>
      </c>
      <c r="C587" s="17" t="s">
        <v>5929</v>
      </c>
      <c r="D587" s="18"/>
      <c r="E587" s="19">
        <v>0.23200000000000001</v>
      </c>
      <c r="F587" s="20">
        <v>257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17" t="s">
        <v>5930</v>
      </c>
      <c r="C588" s="17" t="s">
        <v>5931</v>
      </c>
      <c r="D588" s="18"/>
      <c r="E588" s="19">
        <v>0.32200000000000001</v>
      </c>
      <c r="F588" s="20">
        <v>345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1" x14ac:dyDescent="0.2">
      <c r="B589" s="17" t="s">
        <v>5932</v>
      </c>
      <c r="C589" s="17" t="s">
        <v>5933</v>
      </c>
      <c r="D589" s="18"/>
      <c r="E589" s="23">
        <v>0.5</v>
      </c>
      <c r="F589" s="20">
        <v>526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17" t="s">
        <v>5934</v>
      </c>
      <c r="C590" s="17" t="s">
        <v>5935</v>
      </c>
      <c r="D590" s="18"/>
      <c r="E590" s="19">
        <v>6.0999999999999999E-2</v>
      </c>
      <c r="F590" s="20">
        <v>91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17" t="s">
        <v>5936</v>
      </c>
      <c r="C591" s="17" t="s">
        <v>5937</v>
      </c>
      <c r="D591" s="18"/>
      <c r="E591" s="19">
        <v>6.7000000000000004E-2</v>
      </c>
      <c r="F591" s="20">
        <v>91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17" t="s">
        <v>5938</v>
      </c>
      <c r="C592" s="17" t="s">
        <v>5939</v>
      </c>
      <c r="D592" s="18"/>
      <c r="E592" s="19">
        <v>6.8000000000000005E-2</v>
      </c>
      <c r="F592" s="20">
        <v>93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78" customHeight="1" outlineLevel="1" x14ac:dyDescent="0.2">
      <c r="B593" s="17" t="s">
        <v>5940</v>
      </c>
      <c r="C593" s="17" t="s">
        <v>5941</v>
      </c>
      <c r="D593" s="18"/>
      <c r="E593" s="19">
        <v>6.8000000000000005E-2</v>
      </c>
      <c r="F593" s="20">
        <v>95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78" customHeight="1" outlineLevel="1" x14ac:dyDescent="0.2">
      <c r="B594" s="17" t="s">
        <v>5942</v>
      </c>
      <c r="C594" s="17" t="s">
        <v>5943</v>
      </c>
      <c r="D594" s="18"/>
      <c r="E594" s="19">
        <v>0.13200000000000001</v>
      </c>
      <c r="F594" s="20">
        <v>167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1:13" s="2" customFormat="1" ht="78" customHeight="1" outlineLevel="1" x14ac:dyDescent="0.2">
      <c r="B595" s="17" t="s">
        <v>5944</v>
      </c>
      <c r="C595" s="17" t="s">
        <v>5945</v>
      </c>
      <c r="D595" s="18"/>
      <c r="E595" s="19">
        <v>6.8000000000000005E-2</v>
      </c>
      <c r="F595" s="20">
        <v>93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78" customHeight="1" outlineLevel="1" x14ac:dyDescent="0.2">
      <c r="B596" s="17" t="s">
        <v>5946</v>
      </c>
      <c r="C596" s="17" t="s">
        <v>5947</v>
      </c>
      <c r="D596" s="18"/>
      <c r="E596" s="24">
        <v>0.08</v>
      </c>
      <c r="F596" s="20">
        <v>105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78" customHeight="1" outlineLevel="1" x14ac:dyDescent="0.2">
      <c r="B597" s="17" t="s">
        <v>5948</v>
      </c>
      <c r="C597" s="17" t="s">
        <v>5949</v>
      </c>
      <c r="D597" s="18"/>
      <c r="E597" s="19">
        <v>7.6999999999999999E-2</v>
      </c>
      <c r="F597" s="20">
        <v>113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78" customHeight="1" outlineLevel="1" x14ac:dyDescent="0.2">
      <c r="B598" s="17" t="s">
        <v>5950</v>
      </c>
      <c r="C598" s="17" t="s">
        <v>5951</v>
      </c>
      <c r="D598" s="18"/>
      <c r="E598" s="24">
        <v>0.08</v>
      </c>
      <c r="F598" s="20">
        <v>122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78" customHeight="1" outlineLevel="1" thickBot="1" x14ac:dyDescent="0.25">
      <c r="B599" s="17" t="s">
        <v>5952</v>
      </c>
      <c r="C599" s="17" t="s">
        <v>5953</v>
      </c>
      <c r="D599" s="18"/>
      <c r="E599" s="24">
        <v>0.16</v>
      </c>
      <c r="F599" s="20">
        <v>200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8.95" customHeight="1" thickBot="1" x14ac:dyDescent="0.25">
      <c r="A600" s="11"/>
      <c r="B600" s="129" t="s">
        <v>5954</v>
      </c>
      <c r="C600" s="129"/>
      <c r="D600" s="129"/>
      <c r="E600" s="129"/>
      <c r="F600" s="129"/>
      <c r="G600" s="12"/>
      <c r="H600" s="12"/>
      <c r="I600" s="12" t="str">
        <f t="shared" si="27"/>
        <v/>
      </c>
      <c r="J600" s="12" t="str">
        <f t="shared" si="28"/>
        <v/>
      </c>
      <c r="K600" s="13"/>
      <c r="L600" s="14" t="s">
        <v>14</v>
      </c>
      <c r="M600" s="14" t="str">
        <f t="shared" si="29"/>
        <v/>
      </c>
    </row>
    <row r="601" spans="1:13" s="2" customFormat="1" ht="32.1" customHeight="1" outlineLevel="1" x14ac:dyDescent="0.2">
      <c r="B601" s="17" t="s">
        <v>5955</v>
      </c>
      <c r="C601" s="17" t="s">
        <v>5956</v>
      </c>
      <c r="D601" s="18"/>
      <c r="E601" s="19">
        <v>5.5E-2</v>
      </c>
      <c r="F601" s="20">
        <v>49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32.1" customHeight="1" outlineLevel="1" x14ac:dyDescent="0.2">
      <c r="B602" s="17" t="s">
        <v>5957</v>
      </c>
      <c r="C602" s="17" t="s">
        <v>5958</v>
      </c>
      <c r="D602" s="18"/>
      <c r="E602" s="19">
        <v>6.8000000000000005E-2</v>
      </c>
      <c r="F602" s="20">
        <v>56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32.1" customHeight="1" outlineLevel="1" x14ac:dyDescent="0.2">
      <c r="B603" s="17" t="s">
        <v>5959</v>
      </c>
      <c r="C603" s="17" t="s">
        <v>5960</v>
      </c>
      <c r="D603" s="18"/>
      <c r="E603" s="19">
        <v>6.2E-2</v>
      </c>
      <c r="F603" s="20">
        <v>53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32.1" customHeight="1" outlineLevel="1" x14ac:dyDescent="0.2">
      <c r="B604" s="17" t="s">
        <v>5961</v>
      </c>
      <c r="C604" s="17" t="s">
        <v>5962</v>
      </c>
      <c r="D604" s="18"/>
      <c r="E604" s="19">
        <v>7.2999999999999995E-2</v>
      </c>
      <c r="F604" s="20">
        <v>63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32.1" customHeight="1" outlineLevel="1" x14ac:dyDescent="0.2">
      <c r="B605" s="17" t="s">
        <v>5963</v>
      </c>
      <c r="C605" s="17" t="s">
        <v>5964</v>
      </c>
      <c r="D605" s="18"/>
      <c r="E605" s="19">
        <v>0.125</v>
      </c>
      <c r="F605" s="20">
        <v>106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32.1" customHeight="1" outlineLevel="1" x14ac:dyDescent="0.2">
      <c r="B606" s="17" t="s">
        <v>5965</v>
      </c>
      <c r="C606" s="17" t="s">
        <v>5966</v>
      </c>
      <c r="D606" s="18"/>
      <c r="E606" s="19">
        <v>7.4999999999999997E-2</v>
      </c>
      <c r="F606" s="20">
        <v>71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32.1" customHeight="1" outlineLevel="1" x14ac:dyDescent="0.2">
      <c r="B607" s="17" t="s">
        <v>5967</v>
      </c>
      <c r="C607" s="17" t="s">
        <v>5968</v>
      </c>
      <c r="D607" s="18"/>
      <c r="E607" s="19">
        <v>8.7999999999999995E-2</v>
      </c>
      <c r="F607" s="20">
        <v>75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32.1" customHeight="1" outlineLevel="1" x14ac:dyDescent="0.2">
      <c r="B608" s="17" t="s">
        <v>5969</v>
      </c>
      <c r="C608" s="17" t="s">
        <v>5970</v>
      </c>
      <c r="D608" s="18"/>
      <c r="E608" s="19">
        <v>0.20499999999999999</v>
      </c>
      <c r="F608" s="20">
        <v>192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32.1" customHeight="1" outlineLevel="1" x14ac:dyDescent="0.2">
      <c r="B609" s="17" t="s">
        <v>5971</v>
      </c>
      <c r="C609" s="17" t="s">
        <v>5972</v>
      </c>
      <c r="D609" s="18"/>
      <c r="E609" s="19">
        <v>0.27500000000000002</v>
      </c>
      <c r="F609" s="20">
        <v>237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32.1" customHeight="1" outlineLevel="1" x14ac:dyDescent="0.2">
      <c r="B610" s="17" t="s">
        <v>5973</v>
      </c>
      <c r="C610" s="17" t="s">
        <v>5974</v>
      </c>
      <c r="D610" s="18"/>
      <c r="E610" s="19">
        <v>0.47499999999999998</v>
      </c>
      <c r="F610" s="20">
        <v>402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32.1" customHeight="1" outlineLevel="1" x14ac:dyDescent="0.2">
      <c r="B611" s="17" t="s">
        <v>5975</v>
      </c>
      <c r="C611" s="17" t="s">
        <v>5976</v>
      </c>
      <c r="D611" s="18"/>
      <c r="E611" s="19">
        <v>5.8999999999999997E-2</v>
      </c>
      <c r="F611" s="20">
        <v>51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32.1" customHeight="1" outlineLevel="1" x14ac:dyDescent="0.2">
      <c r="B612" s="17" t="s">
        <v>5977</v>
      </c>
      <c r="C612" s="17" t="s">
        <v>5978</v>
      </c>
      <c r="D612" s="18"/>
      <c r="E612" s="19">
        <v>7.4999999999999997E-2</v>
      </c>
      <c r="F612" s="20">
        <v>65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32.1" customHeight="1" outlineLevel="1" x14ac:dyDescent="0.2">
      <c r="B613" s="17" t="s">
        <v>5979</v>
      </c>
      <c r="C613" s="17" t="s">
        <v>5980</v>
      </c>
      <c r="D613" s="18"/>
      <c r="E613" s="19">
        <v>6.8000000000000005E-2</v>
      </c>
      <c r="F613" s="20">
        <v>59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78" customHeight="1" outlineLevel="1" x14ac:dyDescent="0.2">
      <c r="B614" s="17" t="s">
        <v>5981</v>
      </c>
      <c r="C614" s="17" t="s">
        <v>5982</v>
      </c>
      <c r="D614" s="18"/>
      <c r="E614" s="19">
        <v>8.5000000000000006E-2</v>
      </c>
      <c r="F614" s="20">
        <v>88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32.1" customHeight="1" outlineLevel="1" x14ac:dyDescent="0.2">
      <c r="B615" s="17" t="s">
        <v>5983</v>
      </c>
      <c r="C615" s="17" t="s">
        <v>5984</v>
      </c>
      <c r="D615" s="18"/>
      <c r="E615" s="19">
        <v>0.155</v>
      </c>
      <c r="F615" s="20">
        <v>140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32.1" customHeight="1" outlineLevel="1" x14ac:dyDescent="0.2">
      <c r="B616" s="17" t="s">
        <v>5985</v>
      </c>
      <c r="C616" s="17" t="s">
        <v>5986</v>
      </c>
      <c r="D616" s="18"/>
      <c r="E616" s="24">
        <v>0.08</v>
      </c>
      <c r="F616" s="20">
        <v>68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32.1" customHeight="1" outlineLevel="1" x14ac:dyDescent="0.2">
      <c r="B617" s="17" t="s">
        <v>5987</v>
      </c>
      <c r="C617" s="17" t="s">
        <v>5988</v>
      </c>
      <c r="D617" s="18"/>
      <c r="E617" s="19">
        <v>9.8000000000000004E-2</v>
      </c>
      <c r="F617" s="20">
        <v>83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32.1" customHeight="1" outlineLevel="1" x14ac:dyDescent="0.2">
      <c r="B618" s="17" t="s">
        <v>5989</v>
      </c>
      <c r="C618" s="17" t="s">
        <v>5990</v>
      </c>
      <c r="D618" s="18"/>
      <c r="E618" s="19">
        <v>0.23200000000000001</v>
      </c>
      <c r="F618" s="20">
        <v>215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32.1" customHeight="1" outlineLevel="1" x14ac:dyDescent="0.2">
      <c r="B619" s="17" t="s">
        <v>5991</v>
      </c>
      <c r="C619" s="17" t="s">
        <v>5992</v>
      </c>
      <c r="D619" s="18"/>
      <c r="E619" s="19">
        <v>0.32200000000000001</v>
      </c>
      <c r="F619" s="20">
        <v>210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32.1" customHeight="1" outlineLevel="1" x14ac:dyDescent="0.2">
      <c r="B620" s="17" t="s">
        <v>5993</v>
      </c>
      <c r="C620" s="17" t="s">
        <v>5994</v>
      </c>
      <c r="D620" s="18"/>
      <c r="E620" s="23">
        <v>0.5</v>
      </c>
      <c r="F620" s="20">
        <v>315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32.1" customHeight="1" outlineLevel="1" x14ac:dyDescent="0.2">
      <c r="B621" s="17" t="s">
        <v>5995</v>
      </c>
      <c r="C621" s="17" t="s">
        <v>5996</v>
      </c>
      <c r="D621" s="18"/>
      <c r="E621" s="19">
        <v>6.0999999999999999E-2</v>
      </c>
      <c r="F621" s="20">
        <v>60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32.1" customHeight="1" outlineLevel="1" x14ac:dyDescent="0.2">
      <c r="B622" s="17" t="s">
        <v>5997</v>
      </c>
      <c r="C622" s="17" t="s">
        <v>5998</v>
      </c>
      <c r="D622" s="18"/>
      <c r="E622" s="19">
        <v>6.7000000000000004E-2</v>
      </c>
      <c r="F622" s="20">
        <v>69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32.1" customHeight="1" outlineLevel="1" x14ac:dyDescent="0.2">
      <c r="B623" s="17" t="s">
        <v>5999</v>
      </c>
      <c r="C623" s="17" t="s">
        <v>6000</v>
      </c>
      <c r="D623" s="18"/>
      <c r="E623" s="19">
        <v>7.0999999999999994E-2</v>
      </c>
      <c r="F623" s="20">
        <v>61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32.1" customHeight="1" outlineLevel="1" x14ac:dyDescent="0.2">
      <c r="B624" s="17" t="s">
        <v>6001</v>
      </c>
      <c r="C624" s="17" t="s">
        <v>6002</v>
      </c>
      <c r="D624" s="18"/>
      <c r="E624" s="19">
        <v>6.8000000000000005E-2</v>
      </c>
      <c r="F624" s="20">
        <v>59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32.1" customHeight="1" outlineLevel="1" x14ac:dyDescent="0.2">
      <c r="B625" s="17" t="s">
        <v>6003</v>
      </c>
      <c r="C625" s="17" t="s">
        <v>6004</v>
      </c>
      <c r="D625" s="18"/>
      <c r="E625" s="19">
        <v>0.13200000000000001</v>
      </c>
      <c r="F625" s="20">
        <v>117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32.1" customHeight="1" outlineLevel="1" x14ac:dyDescent="0.2">
      <c r="B626" s="17" t="s">
        <v>6005</v>
      </c>
      <c r="C626" s="17" t="s">
        <v>6006</v>
      </c>
      <c r="D626" s="18"/>
      <c r="E626" s="19">
        <v>6.8000000000000005E-2</v>
      </c>
      <c r="F626" s="20">
        <v>61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32.1" customHeight="1" outlineLevel="1" x14ac:dyDescent="0.2">
      <c r="B627" s="17" t="s">
        <v>6007</v>
      </c>
      <c r="C627" s="17" t="s">
        <v>6008</v>
      </c>
      <c r="D627" s="18"/>
      <c r="E627" s="24">
        <v>0.08</v>
      </c>
      <c r="F627" s="20">
        <v>67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32.1" customHeight="1" outlineLevel="1" x14ac:dyDescent="0.2">
      <c r="B628" s="17" t="s">
        <v>6009</v>
      </c>
      <c r="C628" s="17" t="s">
        <v>6010</v>
      </c>
      <c r="D628" s="18"/>
      <c r="E628" s="19">
        <v>7.6999999999999999E-2</v>
      </c>
      <c r="F628" s="20">
        <v>66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32.1" customHeight="1" outlineLevel="1" x14ac:dyDescent="0.2">
      <c r="B629" s="17" t="s">
        <v>6011</v>
      </c>
      <c r="C629" s="17" t="s">
        <v>6012</v>
      </c>
      <c r="D629" s="18"/>
      <c r="E629" s="24">
        <v>0.08</v>
      </c>
      <c r="F629" s="20">
        <v>67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32.1" customHeight="1" outlineLevel="1" thickBot="1" x14ac:dyDescent="0.25">
      <c r="B630" s="17" t="s">
        <v>6013</v>
      </c>
      <c r="C630" s="17" t="s">
        <v>6014</v>
      </c>
      <c r="D630" s="18"/>
      <c r="E630" s="24">
        <v>0.16</v>
      </c>
      <c r="F630" s="20">
        <v>139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8.95" customHeight="1" thickBot="1" x14ac:dyDescent="0.25">
      <c r="A631" s="11"/>
      <c r="B631" s="129" t="s">
        <v>6015</v>
      </c>
      <c r="C631" s="129"/>
      <c r="D631" s="129"/>
      <c r="E631" s="129"/>
      <c r="F631" s="129"/>
      <c r="G631" s="12"/>
      <c r="H631" s="12"/>
      <c r="I631" s="12" t="str">
        <f t="shared" si="27"/>
        <v/>
      </c>
      <c r="J631" s="12" t="str">
        <f t="shared" si="28"/>
        <v/>
      </c>
      <c r="K631" s="13"/>
      <c r="L631" s="14" t="s">
        <v>14</v>
      </c>
      <c r="M631" s="14" t="str">
        <f t="shared" si="29"/>
        <v/>
      </c>
    </row>
    <row r="632" spans="1:13" s="2" customFormat="1" ht="78" customHeight="1" outlineLevel="1" x14ac:dyDescent="0.2">
      <c r="B632" s="17" t="s">
        <v>6016</v>
      </c>
      <c r="C632" s="17" t="s">
        <v>6017</v>
      </c>
      <c r="D632" s="18"/>
      <c r="E632" s="19">
        <v>5.1999999999999998E-2</v>
      </c>
      <c r="F632" s="20">
        <v>130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 t="s">
        <v>6018</v>
      </c>
      <c r="C633" s="17" t="s">
        <v>6019</v>
      </c>
      <c r="D633" s="18"/>
      <c r="E633" s="19">
        <v>5.5E-2</v>
      </c>
      <c r="F633" s="20">
        <v>96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 t="s">
        <v>6020</v>
      </c>
      <c r="C634" s="17" t="s">
        <v>6021</v>
      </c>
      <c r="D634" s="18"/>
      <c r="E634" s="19">
        <v>7.4999999999999997E-2</v>
      </c>
      <c r="F634" s="20">
        <v>206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 t="s">
        <v>6022</v>
      </c>
      <c r="C635" s="17" t="s">
        <v>6023</v>
      </c>
      <c r="D635" s="18"/>
      <c r="E635" s="19">
        <v>0.13800000000000001</v>
      </c>
      <c r="F635" s="20">
        <v>223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1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1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1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1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9">
    <mergeCell ref="H10:H11"/>
    <mergeCell ref="K10:K11"/>
    <mergeCell ref="C11:E15"/>
    <mergeCell ref="I13:J13"/>
    <mergeCell ref="I14:J14"/>
    <mergeCell ref="I15:J15"/>
    <mergeCell ref="B313:F313"/>
    <mergeCell ref="B20:F20"/>
    <mergeCell ref="B30:F30"/>
    <mergeCell ref="B49:F49"/>
    <mergeCell ref="B66:F66"/>
    <mergeCell ref="B91:F91"/>
    <mergeCell ref="B120:F120"/>
    <mergeCell ref="B127:F127"/>
    <mergeCell ref="B184:F184"/>
    <mergeCell ref="B246:F246"/>
    <mergeCell ref="B304:F304"/>
    <mergeCell ref="B305:F305"/>
    <mergeCell ref="B478:F478"/>
    <mergeCell ref="B322:F322"/>
    <mergeCell ref="B335:F335"/>
    <mergeCell ref="B350:F350"/>
    <mergeCell ref="B357:F357"/>
    <mergeCell ref="B359:F359"/>
    <mergeCell ref="B366:F366"/>
    <mergeCell ref="B370:F370"/>
    <mergeCell ref="B374:F374"/>
    <mergeCell ref="B381:F381"/>
    <mergeCell ref="B434:F434"/>
    <mergeCell ref="B457:F457"/>
    <mergeCell ref="B569:F569"/>
    <mergeCell ref="B600:F600"/>
    <mergeCell ref="B631:F631"/>
    <mergeCell ref="B489:F489"/>
    <mergeCell ref="B500:F500"/>
    <mergeCell ref="B510:F510"/>
    <mergeCell ref="B521:F521"/>
    <mergeCell ref="B528:F528"/>
    <mergeCell ref="B535:F535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80D52F-42B9-4058-8451-E2F60A5D9967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4646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5004</v>
      </c>
      <c r="C21" s="17" t="s">
        <v>4647</v>
      </c>
      <c r="D21" s="18"/>
      <c r="E21" s="19">
        <v>0.14299999999999999</v>
      </c>
      <c r="F21" s="20">
        <v>35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4648</v>
      </c>
      <c r="D22" s="18"/>
      <c r="E22" s="19">
        <v>0.16300000000000001</v>
      </c>
      <c r="F22" s="20">
        <v>165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4649</v>
      </c>
      <c r="D23" s="18"/>
      <c r="E23" s="19">
        <v>0.14699999999999999</v>
      </c>
      <c r="F23" s="20">
        <v>120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4650</v>
      </c>
      <c r="D24" s="18"/>
      <c r="E24" s="22"/>
      <c r="F24" s="20">
        <v>123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4651</v>
      </c>
      <c r="D25" s="18"/>
      <c r="E25" s="19">
        <v>0.14899999999999999</v>
      </c>
      <c r="F25" s="20">
        <v>162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29" t="s">
        <v>4652</v>
      </c>
      <c r="C26" s="129"/>
      <c r="D26" s="129"/>
      <c r="E26" s="129"/>
      <c r="F26" s="129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4653</v>
      </c>
      <c r="C27" s="17" t="s">
        <v>4654</v>
      </c>
      <c r="D27" s="18"/>
      <c r="E27" s="19">
        <v>0.122</v>
      </c>
      <c r="F27" s="20">
        <v>232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4655</v>
      </c>
      <c r="C28" s="17" t="s">
        <v>4656</v>
      </c>
      <c r="D28" s="18"/>
      <c r="E28" s="19">
        <v>0.16300000000000001</v>
      </c>
      <c r="F28" s="20">
        <v>253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4657</v>
      </c>
      <c r="C29" s="17" t="s">
        <v>4658</v>
      </c>
      <c r="D29" s="18"/>
      <c r="E29" s="19">
        <v>0.187</v>
      </c>
      <c r="F29" s="20">
        <v>321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4659</v>
      </c>
      <c r="C30" s="17" t="s">
        <v>4660</v>
      </c>
      <c r="D30" s="18"/>
      <c r="E30" s="19">
        <v>0.39200000000000002</v>
      </c>
      <c r="F30" s="20">
        <v>420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4661</v>
      </c>
      <c r="C31" s="17" t="s">
        <v>4662</v>
      </c>
      <c r="D31" s="18"/>
      <c r="E31" s="19">
        <v>0.58299999999999996</v>
      </c>
      <c r="F31" s="20">
        <v>590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4663</v>
      </c>
      <c r="C32" s="17" t="s">
        <v>4664</v>
      </c>
      <c r="D32" s="18"/>
      <c r="E32" s="24">
        <v>0.88</v>
      </c>
      <c r="F32" s="20">
        <v>835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4665</v>
      </c>
      <c r="D33" s="18"/>
      <c r="E33" s="22"/>
      <c r="F33" s="20">
        <v>246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5.95" customHeight="1" outlineLevel="1" x14ac:dyDescent="0.2">
      <c r="B34" s="17"/>
      <c r="C34" s="17" t="s">
        <v>4666</v>
      </c>
      <c r="D34" s="18"/>
      <c r="E34" s="22"/>
      <c r="F34" s="20">
        <v>299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17"/>
      <c r="C35" s="17" t="s">
        <v>4667</v>
      </c>
      <c r="D35" s="18"/>
      <c r="E35" s="22"/>
      <c r="F35" s="20">
        <v>395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5.95" customHeight="1" outlineLevel="1" x14ac:dyDescent="0.2">
      <c r="B36" s="17"/>
      <c r="C36" s="17" t="s">
        <v>4668</v>
      </c>
      <c r="D36" s="18"/>
      <c r="E36" s="22"/>
      <c r="F36" s="20">
        <v>604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5.95" customHeight="1" outlineLevel="1" x14ac:dyDescent="0.2">
      <c r="B37" s="17"/>
      <c r="C37" s="17" t="s">
        <v>4669</v>
      </c>
      <c r="D37" s="18"/>
      <c r="E37" s="22"/>
      <c r="F37" s="20">
        <v>837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99522</v>
      </c>
      <c r="C38" s="17" t="s">
        <v>4670</v>
      </c>
      <c r="D38" s="18"/>
      <c r="E38" s="19">
        <v>0.13600000000000001</v>
      </c>
      <c r="F38" s="20">
        <v>162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99525</v>
      </c>
      <c r="C39" s="17" t="s">
        <v>4671</v>
      </c>
      <c r="D39" s="18"/>
      <c r="E39" s="19">
        <v>0.182</v>
      </c>
      <c r="F39" s="20">
        <v>243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32.1" customHeight="1" outlineLevel="1" x14ac:dyDescent="0.2">
      <c r="B40" s="26">
        <v>99533</v>
      </c>
      <c r="C40" s="17" t="s">
        <v>4672</v>
      </c>
      <c r="D40" s="18"/>
      <c r="E40" s="19">
        <v>0.27200000000000002</v>
      </c>
      <c r="F40" s="20">
        <v>315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26">
        <v>99544</v>
      </c>
      <c r="C41" s="17" t="s">
        <v>4673</v>
      </c>
      <c r="D41" s="18"/>
      <c r="E41" s="19">
        <v>0.47799999999999998</v>
      </c>
      <c r="F41" s="20">
        <v>575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1" x14ac:dyDescent="0.2">
      <c r="B42" s="17" t="s">
        <v>4674</v>
      </c>
      <c r="C42" s="17" t="s">
        <v>4675</v>
      </c>
      <c r="D42" s="18"/>
      <c r="E42" s="19">
        <v>0.72899999999999998</v>
      </c>
      <c r="F42" s="20">
        <v>878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1" thickBot="1" x14ac:dyDescent="0.25">
      <c r="B43" s="17" t="s">
        <v>4676</v>
      </c>
      <c r="C43" s="17" t="s">
        <v>4677</v>
      </c>
      <c r="D43" s="18"/>
      <c r="E43" s="19">
        <v>1.087</v>
      </c>
      <c r="F43" s="25">
        <v>1099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29" t="s">
        <v>4678</v>
      </c>
      <c r="C44" s="129"/>
      <c r="D44" s="129"/>
      <c r="E44" s="129"/>
      <c r="F44" s="129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78" customHeight="1" outlineLevel="1" x14ac:dyDescent="0.2">
      <c r="B45" s="26">
        <v>52002012</v>
      </c>
      <c r="C45" s="17" t="s">
        <v>4679</v>
      </c>
      <c r="D45" s="18"/>
      <c r="E45" s="19">
        <v>3.2000000000000001E-2</v>
      </c>
      <c r="F45" s="20">
        <v>25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6">
        <v>52002034</v>
      </c>
      <c r="C46" s="17" t="s">
        <v>4680</v>
      </c>
      <c r="D46" s="18"/>
      <c r="E46" s="19">
        <v>3.6999999999999998E-2</v>
      </c>
      <c r="F46" s="20">
        <v>27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6">
        <v>52002501</v>
      </c>
      <c r="C47" s="17" t="s">
        <v>4681</v>
      </c>
      <c r="D47" s="18"/>
      <c r="E47" s="24">
        <v>0.06</v>
      </c>
      <c r="F47" s="20">
        <v>43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6">
        <v>52002512</v>
      </c>
      <c r="C48" s="17" t="s">
        <v>4682</v>
      </c>
      <c r="D48" s="18"/>
      <c r="E48" s="24">
        <v>0.05</v>
      </c>
      <c r="F48" s="20">
        <v>41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6">
        <v>52002534</v>
      </c>
      <c r="C49" s="17" t="s">
        <v>4683</v>
      </c>
      <c r="D49" s="18"/>
      <c r="E49" s="19">
        <v>4.4999999999999998E-2</v>
      </c>
      <c r="F49" s="20">
        <v>41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26">
        <v>52003214</v>
      </c>
      <c r="C50" s="17" t="s">
        <v>4684</v>
      </c>
      <c r="D50" s="18"/>
      <c r="E50" s="19">
        <v>0.105</v>
      </c>
      <c r="F50" s="20">
        <v>77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6">
        <v>52003201</v>
      </c>
      <c r="C51" s="17" t="s">
        <v>4685</v>
      </c>
      <c r="D51" s="18"/>
      <c r="E51" s="19">
        <v>9.5000000000000001E-2</v>
      </c>
      <c r="F51" s="20">
        <v>56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6">
        <v>52003212</v>
      </c>
      <c r="C52" s="17" t="s">
        <v>4686</v>
      </c>
      <c r="D52" s="18"/>
      <c r="E52" s="19">
        <v>9.4E-2</v>
      </c>
      <c r="F52" s="20">
        <v>52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6">
        <v>52003234</v>
      </c>
      <c r="C53" s="17" t="s">
        <v>4687</v>
      </c>
      <c r="D53" s="18"/>
      <c r="E53" s="19">
        <v>9.0999999999999998E-2</v>
      </c>
      <c r="F53" s="20">
        <v>54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15.95" customHeight="1" outlineLevel="1" x14ac:dyDescent="0.2">
      <c r="B54" s="26">
        <v>1240114</v>
      </c>
      <c r="C54" s="17" t="s">
        <v>4688</v>
      </c>
      <c r="D54" s="18"/>
      <c r="E54" s="22"/>
      <c r="F54" s="20">
        <v>87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1" x14ac:dyDescent="0.2">
      <c r="B55" s="17"/>
      <c r="C55" s="17" t="s">
        <v>4689</v>
      </c>
      <c r="D55" s="18"/>
      <c r="E55" s="23">
        <v>0.2</v>
      </c>
      <c r="F55" s="20">
        <v>165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26">
        <v>1263200</v>
      </c>
      <c r="C56" s="17" t="s">
        <v>4690</v>
      </c>
      <c r="D56" s="18"/>
      <c r="E56" s="19">
        <v>0.27700000000000002</v>
      </c>
      <c r="F56" s="20">
        <v>233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6">
        <v>50030020</v>
      </c>
      <c r="C57" s="17" t="s">
        <v>4691</v>
      </c>
      <c r="D57" s="18"/>
      <c r="E57" s="19">
        <v>3.2000000000000001E-2</v>
      </c>
      <c r="F57" s="20">
        <v>23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6">
        <v>53002034</v>
      </c>
      <c r="C58" s="17" t="s">
        <v>4692</v>
      </c>
      <c r="D58" s="18"/>
      <c r="E58" s="19">
        <v>3.6999999999999998E-2</v>
      </c>
      <c r="F58" s="20">
        <v>25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6">
        <v>53002501</v>
      </c>
      <c r="C59" s="17" t="s">
        <v>4693</v>
      </c>
      <c r="D59" s="18"/>
      <c r="E59" s="24">
        <v>0.06</v>
      </c>
      <c r="F59" s="20">
        <v>38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6">
        <v>53002512</v>
      </c>
      <c r="C60" s="17" t="s">
        <v>4694</v>
      </c>
      <c r="D60" s="18"/>
      <c r="E60" s="24">
        <v>0.05</v>
      </c>
      <c r="F60" s="20">
        <v>41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6">
        <v>50030025</v>
      </c>
      <c r="C61" s="17" t="s">
        <v>4695</v>
      </c>
      <c r="D61" s="18"/>
      <c r="E61" s="19">
        <v>5.1999999999999998E-2</v>
      </c>
      <c r="F61" s="20">
        <v>42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6">
        <v>53003214</v>
      </c>
      <c r="C62" s="17" t="s">
        <v>4696</v>
      </c>
      <c r="D62" s="18"/>
      <c r="E62" s="19">
        <v>0.105</v>
      </c>
      <c r="F62" s="20">
        <v>56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6">
        <v>53003201</v>
      </c>
      <c r="C63" s="17" t="s">
        <v>4697</v>
      </c>
      <c r="D63" s="18"/>
      <c r="E63" s="19">
        <v>9.5000000000000001E-2</v>
      </c>
      <c r="F63" s="20">
        <v>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6">
        <v>53003212</v>
      </c>
      <c r="C64" s="17" t="s">
        <v>4698</v>
      </c>
      <c r="D64" s="18"/>
      <c r="E64" s="19">
        <v>9.4E-2</v>
      </c>
      <c r="F64" s="20">
        <v>50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6">
        <v>53003234</v>
      </c>
      <c r="C65" s="17" t="s">
        <v>4699</v>
      </c>
      <c r="D65" s="18"/>
      <c r="E65" s="19">
        <v>9.0999999999999998E-2</v>
      </c>
      <c r="F65" s="20">
        <v>53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26">
        <v>50030040</v>
      </c>
      <c r="C66" s="17" t="s">
        <v>4700</v>
      </c>
      <c r="D66" s="18"/>
      <c r="E66" s="19">
        <v>0.14099999999999999</v>
      </c>
      <c r="F66" s="20">
        <v>87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26">
        <v>50030050</v>
      </c>
      <c r="C67" s="17" t="s">
        <v>4701</v>
      </c>
      <c r="D67" s="18"/>
      <c r="E67" s="24">
        <v>0.23</v>
      </c>
      <c r="F67" s="20">
        <v>161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6">
        <v>50030063</v>
      </c>
      <c r="C68" s="17" t="s">
        <v>4702</v>
      </c>
      <c r="D68" s="18"/>
      <c r="E68" s="24">
        <v>0.49</v>
      </c>
      <c r="F68" s="20">
        <v>222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6">
        <v>50022520</v>
      </c>
      <c r="C69" s="17" t="s">
        <v>4703</v>
      </c>
      <c r="D69" s="18"/>
      <c r="E69" s="19">
        <v>7.0999999999999994E-2</v>
      </c>
      <c r="F69" s="20">
        <v>62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6">
        <v>50023225</v>
      </c>
      <c r="C70" s="17" t="s">
        <v>4704</v>
      </c>
      <c r="D70" s="18"/>
      <c r="E70" s="19">
        <v>0.105</v>
      </c>
      <c r="F70" s="20">
        <v>76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6">
        <v>50024032</v>
      </c>
      <c r="C71" s="17" t="s">
        <v>4705</v>
      </c>
      <c r="D71" s="18"/>
      <c r="E71" s="19">
        <v>0.158</v>
      </c>
      <c r="F71" s="20">
        <v>138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6">
        <v>500250040</v>
      </c>
      <c r="C72" s="17" t="s">
        <v>4706</v>
      </c>
      <c r="D72" s="18"/>
      <c r="E72" s="19">
        <v>0.25800000000000001</v>
      </c>
      <c r="F72" s="20">
        <v>242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6">
        <v>50026350</v>
      </c>
      <c r="C73" s="17" t="s">
        <v>4707</v>
      </c>
      <c r="D73" s="18"/>
      <c r="E73" s="19">
        <v>0.46100000000000002</v>
      </c>
      <c r="F73" s="20">
        <v>360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6">
        <v>50010020</v>
      </c>
      <c r="C74" s="17" t="s">
        <v>4708</v>
      </c>
      <c r="D74" s="18"/>
      <c r="E74" s="24">
        <v>0.05</v>
      </c>
      <c r="F74" s="20">
        <v>40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6">
        <v>50010025</v>
      </c>
      <c r="C75" s="17" t="s">
        <v>4709</v>
      </c>
      <c r="D75" s="18"/>
      <c r="E75" s="19">
        <v>8.7999999999999995E-2</v>
      </c>
      <c r="F75" s="20">
        <v>58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6">
        <v>50010032</v>
      </c>
      <c r="C76" s="17" t="s">
        <v>4710</v>
      </c>
      <c r="D76" s="18"/>
      <c r="E76" s="19">
        <v>0.123</v>
      </c>
      <c r="F76" s="20">
        <v>82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6">
        <v>50010040</v>
      </c>
      <c r="C77" s="17" t="s">
        <v>4711</v>
      </c>
      <c r="D77" s="18"/>
      <c r="E77" s="19">
        <v>0.17599999999999999</v>
      </c>
      <c r="F77" s="20">
        <v>150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26">
        <v>50010050</v>
      </c>
      <c r="C78" s="17" t="s">
        <v>4712</v>
      </c>
      <c r="D78" s="18"/>
      <c r="E78" s="19">
        <v>0.309</v>
      </c>
      <c r="F78" s="20">
        <v>271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26">
        <v>50010063</v>
      </c>
      <c r="C79" s="17" t="s">
        <v>4713</v>
      </c>
      <c r="D79" s="18"/>
      <c r="E79" s="19">
        <v>0.51100000000000001</v>
      </c>
      <c r="F79" s="20">
        <v>378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thickBot="1" x14ac:dyDescent="0.25">
      <c r="B80" s="17"/>
      <c r="C80" s="17" t="s">
        <v>4714</v>
      </c>
      <c r="D80" s="18"/>
      <c r="E80" s="23">
        <v>0.6</v>
      </c>
      <c r="F80" s="25">
        <v>1927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29" t="s">
        <v>4715</v>
      </c>
      <c r="C81" s="129"/>
      <c r="D81" s="129"/>
      <c r="E81" s="129"/>
      <c r="F81" s="129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18.95" customHeight="1" outlineLevel="1" thickBot="1" x14ac:dyDescent="0.25">
      <c r="A82" s="11"/>
      <c r="B82" s="132" t="s">
        <v>4716</v>
      </c>
      <c r="C82" s="132"/>
      <c r="D82" s="132"/>
      <c r="E82" s="132"/>
      <c r="F82" s="132"/>
      <c r="G82" s="15"/>
      <c r="H82" s="15"/>
      <c r="I82" s="15" t="str">
        <f t="shared" si="0"/>
        <v/>
      </c>
      <c r="J82" s="15" t="str">
        <f t="shared" si="1"/>
        <v/>
      </c>
      <c r="K82" s="16"/>
      <c r="L82" s="14" t="s">
        <v>14</v>
      </c>
      <c r="M82" s="14" t="str">
        <f t="shared" si="2"/>
        <v/>
      </c>
    </row>
    <row r="83" spans="1:13" s="2" customFormat="1" ht="78" customHeight="1" outlineLevel="2" x14ac:dyDescent="0.2">
      <c r="B83" s="26">
        <v>121001525012</v>
      </c>
      <c r="C83" s="17" t="s">
        <v>4717</v>
      </c>
      <c r="D83" s="18"/>
      <c r="E83" s="24">
        <v>0.06</v>
      </c>
      <c r="F83" s="20">
        <v>78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6">
        <v>121001525034</v>
      </c>
      <c r="C84" s="17" t="s">
        <v>4718</v>
      </c>
      <c r="D84" s="18"/>
      <c r="E84" s="19">
        <v>6.4000000000000001E-2</v>
      </c>
      <c r="F84" s="20">
        <v>80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6">
        <v>121001532100</v>
      </c>
      <c r="C85" s="17" t="s">
        <v>4719</v>
      </c>
      <c r="D85" s="18"/>
      <c r="E85" s="24">
        <v>0.08</v>
      </c>
      <c r="F85" s="20">
        <v>94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26">
        <v>121001532012</v>
      </c>
      <c r="C86" s="17" t="s">
        <v>4720</v>
      </c>
      <c r="D86" s="18"/>
      <c r="E86" s="19">
        <v>7.3999999999999996E-2</v>
      </c>
      <c r="F86" s="20">
        <v>86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26">
        <v>121001532034</v>
      </c>
      <c r="C87" s="17" t="s">
        <v>4721</v>
      </c>
      <c r="D87" s="18"/>
      <c r="E87" s="19">
        <v>7.5999999999999998E-2</v>
      </c>
      <c r="F87" s="20">
        <v>88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5.95" customHeight="1" outlineLevel="1" x14ac:dyDescent="0.2">
      <c r="B88" s="26">
        <v>50040020</v>
      </c>
      <c r="C88" s="17" t="s">
        <v>4722</v>
      </c>
      <c r="D88" s="18"/>
      <c r="E88" s="24">
        <v>0.05</v>
      </c>
      <c r="F88" s="20">
        <v>56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26">
        <v>50040025</v>
      </c>
      <c r="C89" s="17" t="s">
        <v>4723</v>
      </c>
      <c r="D89" s="18"/>
      <c r="E89" s="19">
        <v>9.1999999999999998E-2</v>
      </c>
      <c r="F89" s="20">
        <v>70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26">
        <v>50040032</v>
      </c>
      <c r="C90" s="17" t="s">
        <v>4724</v>
      </c>
      <c r="D90" s="18"/>
      <c r="E90" s="19">
        <v>0.17799999999999999</v>
      </c>
      <c r="F90" s="20">
        <v>98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5.95" customHeight="1" outlineLevel="1" x14ac:dyDescent="0.2">
      <c r="B91" s="26">
        <v>50040040</v>
      </c>
      <c r="C91" s="17" t="s">
        <v>4725</v>
      </c>
      <c r="D91" s="18"/>
      <c r="E91" s="24">
        <v>0.31</v>
      </c>
      <c r="F91" s="20">
        <v>165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26">
        <v>50040050</v>
      </c>
      <c r="C92" s="17" t="s">
        <v>4726</v>
      </c>
      <c r="D92" s="18"/>
      <c r="E92" s="19">
        <v>0.51800000000000002</v>
      </c>
      <c r="F92" s="20">
        <v>295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1" x14ac:dyDescent="0.2">
      <c r="B93" s="26">
        <v>50040063</v>
      </c>
      <c r="C93" s="17" t="s">
        <v>4727</v>
      </c>
      <c r="D93" s="18"/>
      <c r="E93" s="19">
        <v>0.94399999999999995</v>
      </c>
      <c r="F93" s="20">
        <v>467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26">
        <v>50022012</v>
      </c>
      <c r="C94" s="17" t="s">
        <v>4728</v>
      </c>
      <c r="D94" s="18"/>
      <c r="E94" s="19">
        <v>3.5999999999999997E-2</v>
      </c>
      <c r="F94" s="20">
        <v>43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26">
        <v>50022034</v>
      </c>
      <c r="C95" s="17" t="s">
        <v>4729</v>
      </c>
      <c r="D95" s="18"/>
      <c r="E95" s="19">
        <v>4.2000000000000003E-2</v>
      </c>
      <c r="F95" s="20">
        <v>58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26">
        <v>50022501</v>
      </c>
      <c r="C96" s="17" t="s">
        <v>4730</v>
      </c>
      <c r="D96" s="18"/>
      <c r="E96" s="19">
        <v>7.0999999999999994E-2</v>
      </c>
      <c r="F96" s="20">
        <v>66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6">
        <v>50022512</v>
      </c>
      <c r="C97" s="17" t="s">
        <v>4731</v>
      </c>
      <c r="D97" s="18"/>
      <c r="E97" s="19">
        <v>5.6000000000000001E-2</v>
      </c>
      <c r="F97" s="20">
        <v>54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6">
        <v>50022534</v>
      </c>
      <c r="C98" s="17" t="s">
        <v>4732</v>
      </c>
      <c r="D98" s="18"/>
      <c r="E98" s="19">
        <v>6.0999999999999999E-2</v>
      </c>
      <c r="F98" s="20">
        <v>59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26">
        <v>50023214</v>
      </c>
      <c r="C99" s="17" t="s">
        <v>4733</v>
      </c>
      <c r="D99" s="18"/>
      <c r="E99" s="19">
        <v>0.125</v>
      </c>
      <c r="F99" s="20">
        <v>91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26">
        <v>50023201</v>
      </c>
      <c r="C100" s="17" t="s">
        <v>4734</v>
      </c>
      <c r="D100" s="18"/>
      <c r="E100" s="19">
        <v>0.112</v>
      </c>
      <c r="F100" s="20">
        <v>80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26">
        <v>50023234</v>
      </c>
      <c r="C101" s="17" t="s">
        <v>4735</v>
      </c>
      <c r="D101" s="18"/>
      <c r="E101" s="23">
        <v>0.1</v>
      </c>
      <c r="F101" s="20">
        <v>76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26">
        <v>50012012</v>
      </c>
      <c r="C102" s="17" t="s">
        <v>4736</v>
      </c>
      <c r="D102" s="18"/>
      <c r="E102" s="19">
        <v>1.6E-2</v>
      </c>
      <c r="F102" s="20">
        <v>43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26">
        <v>50012034</v>
      </c>
      <c r="C103" s="17" t="s">
        <v>4737</v>
      </c>
      <c r="D103" s="18"/>
      <c r="E103" s="19">
        <v>3.3000000000000002E-2</v>
      </c>
      <c r="F103" s="20">
        <v>42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26">
        <v>50012501</v>
      </c>
      <c r="C104" s="17" t="s">
        <v>4738</v>
      </c>
      <c r="D104" s="18"/>
      <c r="E104" s="19">
        <v>3.5999999999999997E-2</v>
      </c>
      <c r="F104" s="20">
        <v>51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26">
        <v>50012512</v>
      </c>
      <c r="C105" s="17" t="s">
        <v>4739</v>
      </c>
      <c r="D105" s="18"/>
      <c r="E105" s="24">
        <v>0.05</v>
      </c>
      <c r="F105" s="20">
        <v>56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26">
        <v>50012534</v>
      </c>
      <c r="C106" s="17" t="s">
        <v>4740</v>
      </c>
      <c r="D106" s="18"/>
      <c r="E106" s="19">
        <v>5.2999999999999999E-2</v>
      </c>
      <c r="F106" s="20">
        <v>53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26">
        <v>50013214</v>
      </c>
      <c r="C107" s="17" t="s">
        <v>4741</v>
      </c>
      <c r="D107" s="18"/>
      <c r="E107" s="19">
        <v>0.125</v>
      </c>
      <c r="F107" s="20">
        <v>77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26">
        <v>50013201</v>
      </c>
      <c r="C108" s="17" t="s">
        <v>4742</v>
      </c>
      <c r="D108" s="18"/>
      <c r="E108" s="19">
        <v>0.104</v>
      </c>
      <c r="F108" s="20">
        <v>65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26">
        <v>50013234</v>
      </c>
      <c r="C109" s="17" t="s">
        <v>4743</v>
      </c>
      <c r="D109" s="18"/>
      <c r="E109" s="19">
        <v>5.0999999999999997E-2</v>
      </c>
      <c r="F109" s="20">
        <v>74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29" t="s">
        <v>4744</v>
      </c>
      <c r="C110" s="129"/>
      <c r="D110" s="129"/>
      <c r="E110" s="129"/>
      <c r="F110" s="129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26">
        <v>50050020</v>
      </c>
      <c r="C111" s="17" t="s">
        <v>4745</v>
      </c>
      <c r="D111" s="18"/>
      <c r="E111" s="19">
        <v>7.3999999999999996E-2</v>
      </c>
      <c r="F111" s="20">
        <v>63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6">
        <v>50050025</v>
      </c>
      <c r="C112" s="17" t="s">
        <v>4746</v>
      </c>
      <c r="D112" s="18"/>
      <c r="E112" s="19">
        <v>0.13500000000000001</v>
      </c>
      <c r="F112" s="20">
        <v>96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6">
        <v>50050032</v>
      </c>
      <c r="C113" s="17" t="s">
        <v>4747</v>
      </c>
      <c r="D113" s="18"/>
      <c r="E113" s="19">
        <v>0.26200000000000001</v>
      </c>
      <c r="F113" s="20">
        <v>151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6">
        <v>50050040</v>
      </c>
      <c r="C114" s="17" t="s">
        <v>4748</v>
      </c>
      <c r="D114" s="18"/>
      <c r="E114" s="24">
        <v>0.45</v>
      </c>
      <c r="F114" s="20">
        <v>227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6">
        <v>50050050</v>
      </c>
      <c r="C115" s="17" t="s">
        <v>4749</v>
      </c>
      <c r="D115" s="18"/>
      <c r="E115" s="19">
        <v>0.76200000000000001</v>
      </c>
      <c r="F115" s="20">
        <v>390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6">
        <v>50050063</v>
      </c>
      <c r="C116" s="17" t="s">
        <v>4750</v>
      </c>
      <c r="D116" s="18"/>
      <c r="E116" s="24">
        <v>1.36</v>
      </c>
      <c r="F116" s="20">
        <v>636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6">
        <v>52201220</v>
      </c>
      <c r="C117" s="17" t="s">
        <v>4751</v>
      </c>
      <c r="D117" s="18"/>
      <c r="E117" s="19">
        <v>4.4999999999999998E-2</v>
      </c>
      <c r="F117" s="20">
        <v>56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6">
        <v>52203420</v>
      </c>
      <c r="C118" s="17" t="s">
        <v>4752</v>
      </c>
      <c r="D118" s="18"/>
      <c r="E118" s="19">
        <v>6.4000000000000001E-2</v>
      </c>
      <c r="F118" s="20">
        <v>58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6">
        <v>52250125</v>
      </c>
      <c r="C119" s="17" t="s">
        <v>4753</v>
      </c>
      <c r="D119" s="18"/>
      <c r="E119" s="19">
        <v>0.108</v>
      </c>
      <c r="F119" s="20">
        <v>81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6">
        <v>52251225</v>
      </c>
      <c r="C120" s="17" t="s">
        <v>4754</v>
      </c>
      <c r="D120" s="18"/>
      <c r="E120" s="19">
        <v>9.8000000000000004E-2</v>
      </c>
      <c r="F120" s="20">
        <v>75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6">
        <v>52253425</v>
      </c>
      <c r="C121" s="17" t="s">
        <v>4755</v>
      </c>
      <c r="D121" s="18"/>
      <c r="E121" s="23">
        <v>0.1</v>
      </c>
      <c r="F121" s="20">
        <v>75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6">
        <v>52320132</v>
      </c>
      <c r="C122" s="17" t="s">
        <v>4756</v>
      </c>
      <c r="D122" s="18"/>
      <c r="E122" s="19">
        <v>0.186</v>
      </c>
      <c r="F122" s="20">
        <v>121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6">
        <v>52323432</v>
      </c>
      <c r="C123" s="17" t="s">
        <v>4757</v>
      </c>
      <c r="D123" s="18"/>
      <c r="E123" s="19">
        <v>0.18099999999999999</v>
      </c>
      <c r="F123" s="20">
        <v>121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6">
        <v>51201220</v>
      </c>
      <c r="C124" s="17" t="s">
        <v>4758</v>
      </c>
      <c r="D124" s="18"/>
      <c r="E124" s="19">
        <v>5.8000000000000003E-2</v>
      </c>
      <c r="F124" s="20">
        <v>50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6">
        <v>51203420</v>
      </c>
      <c r="C125" s="17" t="s">
        <v>4759</v>
      </c>
      <c r="D125" s="18"/>
      <c r="E125" s="19">
        <v>5.8000000000000003E-2</v>
      </c>
      <c r="F125" s="20">
        <v>50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6">
        <v>51250125</v>
      </c>
      <c r="C126" s="17" t="s">
        <v>4760</v>
      </c>
      <c r="D126" s="18"/>
      <c r="E126" s="19">
        <v>4.8000000000000001E-2</v>
      </c>
      <c r="F126" s="20">
        <v>76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6">
        <v>51251225</v>
      </c>
      <c r="C127" s="17" t="s">
        <v>4761</v>
      </c>
      <c r="D127" s="18"/>
      <c r="E127" s="19">
        <v>4.5999999999999999E-2</v>
      </c>
      <c r="F127" s="20">
        <v>75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6">
        <v>51253425</v>
      </c>
      <c r="C128" s="17" t="s">
        <v>4762</v>
      </c>
      <c r="D128" s="18"/>
      <c r="E128" s="19">
        <v>4.8000000000000001E-2</v>
      </c>
      <c r="F128" s="20">
        <v>75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6">
        <v>51320132</v>
      </c>
      <c r="C129" s="17" t="s">
        <v>4763</v>
      </c>
      <c r="D129" s="18"/>
      <c r="E129" s="19">
        <v>0.191</v>
      </c>
      <c r="F129" s="20">
        <v>114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6">
        <v>51323432</v>
      </c>
      <c r="C130" s="17" t="s">
        <v>4764</v>
      </c>
      <c r="D130" s="18"/>
      <c r="E130" s="19">
        <v>0.191</v>
      </c>
      <c r="F130" s="20">
        <v>112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6">
        <v>51252025</v>
      </c>
      <c r="C131" s="17" t="s">
        <v>4765</v>
      </c>
      <c r="D131" s="18"/>
      <c r="E131" s="19">
        <v>0.122</v>
      </c>
      <c r="F131" s="20">
        <v>93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6">
        <v>51322032</v>
      </c>
      <c r="C132" s="17" t="s">
        <v>4766</v>
      </c>
      <c r="D132" s="18"/>
      <c r="E132" s="19">
        <v>0.20699999999999999</v>
      </c>
      <c r="F132" s="20">
        <v>119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6">
        <v>51322532</v>
      </c>
      <c r="C133" s="17" t="s">
        <v>4767</v>
      </c>
      <c r="D133" s="18"/>
      <c r="E133" s="19">
        <v>0.21199999999999999</v>
      </c>
      <c r="F133" s="20">
        <v>146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1" thickBot="1" x14ac:dyDescent="0.25">
      <c r="B134" s="17"/>
      <c r="C134" s="17" t="s">
        <v>4768</v>
      </c>
      <c r="D134" s="18"/>
      <c r="E134" s="22"/>
      <c r="F134" s="20">
        <v>296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thickBot="1" x14ac:dyDescent="0.25">
      <c r="A135" s="11"/>
      <c r="B135" s="129" t="s">
        <v>4769</v>
      </c>
      <c r="C135" s="129"/>
      <c r="D135" s="129"/>
      <c r="E135" s="129"/>
      <c r="F135" s="129"/>
      <c r="G135" s="12"/>
      <c r="H135" s="12"/>
      <c r="I135" s="12" t="str">
        <f t="shared" si="3"/>
        <v/>
      </c>
      <c r="J135" s="12" t="str">
        <f t="shared" si="4"/>
        <v/>
      </c>
      <c r="K135" s="13"/>
      <c r="L135" s="14" t="s">
        <v>14</v>
      </c>
      <c r="M135" s="14" t="str">
        <f t="shared" si="5"/>
        <v/>
      </c>
    </row>
    <row r="136" spans="1:13" s="2" customFormat="1" ht="32.1" customHeight="1" outlineLevel="1" x14ac:dyDescent="0.2">
      <c r="B136" s="26">
        <v>14214</v>
      </c>
      <c r="C136" s="17" t="s">
        <v>4770</v>
      </c>
      <c r="D136" s="18"/>
      <c r="E136" s="19">
        <v>0.11799999999999999</v>
      </c>
      <c r="F136" s="20">
        <v>42</v>
      </c>
      <c r="G136" s="21" t="s">
        <v>2581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26">
        <v>11264</v>
      </c>
      <c r="C137" s="17" t="s">
        <v>4771</v>
      </c>
      <c r="D137" s="18"/>
      <c r="E137" s="19">
        <v>0.11600000000000001</v>
      </c>
      <c r="F137" s="20">
        <v>42</v>
      </c>
      <c r="G137" s="21" t="s">
        <v>2581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 t="s">
        <v>4772</v>
      </c>
      <c r="C138" s="17" t="s">
        <v>4773</v>
      </c>
      <c r="D138" s="18"/>
      <c r="E138" s="19">
        <v>0.11600000000000001</v>
      </c>
      <c r="F138" s="20">
        <v>42</v>
      </c>
      <c r="G138" s="21" t="s">
        <v>2581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 t="s">
        <v>4774</v>
      </c>
      <c r="C139" s="17" t="s">
        <v>4775</v>
      </c>
      <c r="D139" s="18"/>
      <c r="E139" s="19">
        <v>0.11600000000000001</v>
      </c>
      <c r="F139" s="20">
        <v>42</v>
      </c>
      <c r="G139" s="21" t="s">
        <v>2581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/>
      <c r="C140" s="17" t="s">
        <v>4776</v>
      </c>
      <c r="D140" s="18"/>
      <c r="E140" s="22"/>
      <c r="F140" s="20">
        <v>36</v>
      </c>
      <c r="G140" s="21" t="s">
        <v>2581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4777</v>
      </c>
      <c r="C141" s="17" t="s">
        <v>4778</v>
      </c>
      <c r="D141" s="18"/>
      <c r="E141" s="19">
        <v>0.16900000000000001</v>
      </c>
      <c r="F141" s="20">
        <v>60</v>
      </c>
      <c r="G141" s="21" t="s">
        <v>2581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/>
      <c r="C142" s="17" t="s">
        <v>4779</v>
      </c>
      <c r="D142" s="18"/>
      <c r="E142" s="19">
        <v>0.16900000000000001</v>
      </c>
      <c r="F142" s="20">
        <v>60</v>
      </c>
      <c r="G142" s="21" t="s">
        <v>2581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4780</v>
      </c>
      <c r="C143" s="17" t="s">
        <v>4781</v>
      </c>
      <c r="D143" s="18"/>
      <c r="E143" s="19">
        <v>0.27700000000000002</v>
      </c>
      <c r="F143" s="20">
        <v>97</v>
      </c>
      <c r="G143" s="21" t="s">
        <v>2581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/>
      <c r="C144" s="17" t="s">
        <v>4782</v>
      </c>
      <c r="D144" s="18"/>
      <c r="E144" s="19">
        <v>0.27700000000000002</v>
      </c>
      <c r="F144" s="20">
        <v>97</v>
      </c>
      <c r="G144" s="21" t="s">
        <v>2581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4783</v>
      </c>
      <c r="C145" s="17" t="s">
        <v>4784</v>
      </c>
      <c r="D145" s="18"/>
      <c r="E145" s="19">
        <v>0.42699999999999999</v>
      </c>
      <c r="F145" s="20">
        <v>166</v>
      </c>
      <c r="G145" s="21" t="s">
        <v>2581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4785</v>
      </c>
      <c r="C146" s="17" t="s">
        <v>4786</v>
      </c>
      <c r="D146" s="18"/>
      <c r="E146" s="19">
        <v>0.66300000000000003</v>
      </c>
      <c r="F146" s="20">
        <v>230</v>
      </c>
      <c r="G146" s="21" t="s">
        <v>2581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15.95" customHeight="1" outlineLevel="1" x14ac:dyDescent="0.2">
      <c r="B147" s="17"/>
      <c r="C147" s="17" t="s">
        <v>4787</v>
      </c>
      <c r="D147" s="18"/>
      <c r="E147" s="24">
        <v>1.05</v>
      </c>
      <c r="F147" s="20">
        <v>355</v>
      </c>
      <c r="G147" s="21" t="s">
        <v>2581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26">
        <v>14210</v>
      </c>
      <c r="C148" s="17" t="s">
        <v>4788</v>
      </c>
      <c r="D148" s="18"/>
      <c r="E148" s="19">
        <v>0.14799999999999999</v>
      </c>
      <c r="F148" s="20">
        <v>53</v>
      </c>
      <c r="G148" s="21" t="s">
        <v>2581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26">
        <v>11248</v>
      </c>
      <c r="C149" s="17" t="s">
        <v>4789</v>
      </c>
      <c r="D149" s="18"/>
      <c r="E149" s="19">
        <v>0.14799999999999999</v>
      </c>
      <c r="F149" s="20">
        <v>53</v>
      </c>
      <c r="G149" s="21" t="s">
        <v>2581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17" t="s">
        <v>4790</v>
      </c>
      <c r="C150" s="17" t="s">
        <v>4791</v>
      </c>
      <c r="D150" s="18"/>
      <c r="E150" s="19">
        <v>0.14799999999999999</v>
      </c>
      <c r="F150" s="20">
        <v>53</v>
      </c>
      <c r="G150" s="21" t="s">
        <v>2581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17" t="s">
        <v>4792</v>
      </c>
      <c r="C151" s="17" t="s">
        <v>4793</v>
      </c>
      <c r="D151" s="18"/>
      <c r="E151" s="19">
        <v>0.14799999999999999</v>
      </c>
      <c r="F151" s="20">
        <v>53</v>
      </c>
      <c r="G151" s="21" t="s">
        <v>2581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26">
        <v>14213</v>
      </c>
      <c r="C152" s="17" t="s">
        <v>4794</v>
      </c>
      <c r="D152" s="18"/>
      <c r="E152" s="19">
        <v>0.22900000000000001</v>
      </c>
      <c r="F152" s="20">
        <v>103</v>
      </c>
      <c r="G152" s="21" t="s">
        <v>2581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26">
        <v>11253</v>
      </c>
      <c r="C153" s="17" t="s">
        <v>4795</v>
      </c>
      <c r="D153" s="18"/>
      <c r="E153" s="19">
        <v>0.22900000000000001</v>
      </c>
      <c r="F153" s="20">
        <v>97</v>
      </c>
      <c r="G153" s="21" t="s">
        <v>2581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/>
      <c r="C154" s="17" t="s">
        <v>4796</v>
      </c>
      <c r="D154" s="18"/>
      <c r="E154" s="19">
        <v>0.191</v>
      </c>
      <c r="F154" s="20">
        <v>73</v>
      </c>
      <c r="G154" s="21" t="s">
        <v>2581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32.1" customHeight="1" outlineLevel="1" x14ac:dyDescent="0.2">
      <c r="B155" s="17" t="s">
        <v>4797</v>
      </c>
      <c r="C155" s="17" t="s">
        <v>4798</v>
      </c>
      <c r="D155" s="18"/>
      <c r="E155" s="19">
        <v>0.191</v>
      </c>
      <c r="F155" s="20">
        <v>69</v>
      </c>
      <c r="G155" s="21" t="s">
        <v>2581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32.1" customHeight="1" outlineLevel="1" x14ac:dyDescent="0.2">
      <c r="B156" s="17" t="s">
        <v>4799</v>
      </c>
      <c r="C156" s="17" t="s">
        <v>4800</v>
      </c>
      <c r="D156" s="18"/>
      <c r="E156" s="19">
        <v>0.191</v>
      </c>
      <c r="F156" s="20">
        <v>69</v>
      </c>
      <c r="G156" s="21" t="s">
        <v>2581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32.1" customHeight="1" outlineLevel="1" x14ac:dyDescent="0.2">
      <c r="B157" s="17" t="s">
        <v>4801</v>
      </c>
      <c r="C157" s="17" t="s">
        <v>4802</v>
      </c>
      <c r="D157" s="18"/>
      <c r="E157" s="24">
        <v>0.28999999999999998</v>
      </c>
      <c r="F157" s="20">
        <v>116</v>
      </c>
      <c r="G157" s="21" t="s">
        <v>2581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outlineLevel="1" x14ac:dyDescent="0.2">
      <c r="B158" s="17" t="s">
        <v>4803</v>
      </c>
      <c r="C158" s="17" t="s">
        <v>4804</v>
      </c>
      <c r="D158" s="18"/>
      <c r="E158" s="24">
        <v>0.28999999999999998</v>
      </c>
      <c r="F158" s="20">
        <v>116</v>
      </c>
      <c r="G158" s="21" t="s">
        <v>2581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32.1" customHeight="1" outlineLevel="1" x14ac:dyDescent="0.2">
      <c r="B159" s="17" t="s">
        <v>4805</v>
      </c>
      <c r="C159" s="17" t="s">
        <v>4806</v>
      </c>
      <c r="D159" s="18"/>
      <c r="E159" s="19">
        <v>0.44900000000000001</v>
      </c>
      <c r="F159" s="20">
        <v>178</v>
      </c>
      <c r="G159" s="21" t="s">
        <v>2581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32.1" customHeight="1" outlineLevel="1" x14ac:dyDescent="0.2">
      <c r="B160" s="17" t="s">
        <v>4807</v>
      </c>
      <c r="C160" s="17" t="s">
        <v>4808</v>
      </c>
      <c r="D160" s="18"/>
      <c r="E160" s="19">
        <v>0.44900000000000001</v>
      </c>
      <c r="F160" s="20">
        <v>178</v>
      </c>
      <c r="G160" s="21" t="s">
        <v>2581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15.95" customHeight="1" outlineLevel="1" x14ac:dyDescent="0.2">
      <c r="B161" s="17" t="s">
        <v>4809</v>
      </c>
      <c r="C161" s="17" t="s">
        <v>4810</v>
      </c>
      <c r="D161" s="18"/>
      <c r="E161" s="19">
        <v>0.71499999999999997</v>
      </c>
      <c r="F161" s="20">
        <v>282</v>
      </c>
      <c r="G161" s="21" t="s">
        <v>2581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15.95" customHeight="1" outlineLevel="1" x14ac:dyDescent="0.2">
      <c r="B162" s="17" t="s">
        <v>4811</v>
      </c>
      <c r="C162" s="17" t="s">
        <v>4812</v>
      </c>
      <c r="D162" s="18"/>
      <c r="E162" s="19">
        <v>0.71499999999999997</v>
      </c>
      <c r="F162" s="20">
        <v>282</v>
      </c>
      <c r="G162" s="21" t="s">
        <v>2581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32.1" customHeight="1" outlineLevel="1" x14ac:dyDescent="0.2">
      <c r="B163" s="17" t="s">
        <v>4813</v>
      </c>
      <c r="C163" s="17" t="s">
        <v>4814</v>
      </c>
      <c r="D163" s="18"/>
      <c r="E163" s="24">
        <v>2.16</v>
      </c>
      <c r="F163" s="20">
        <v>848</v>
      </c>
      <c r="G163" s="21" t="s">
        <v>2581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32.1" customHeight="1" x14ac:dyDescent="0.2">
      <c r="B164" s="17" t="s">
        <v>4815</v>
      </c>
      <c r="C164" s="17" t="s">
        <v>4816</v>
      </c>
      <c r="D164" s="18"/>
      <c r="E164" s="19">
        <v>0.60499999999999998</v>
      </c>
      <c r="F164" s="25">
        <v>1283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32.1" customHeight="1" x14ac:dyDescent="0.2">
      <c r="B165" s="17" t="s">
        <v>4817</v>
      </c>
      <c r="C165" s="17" t="s">
        <v>4818</v>
      </c>
      <c r="D165" s="18"/>
      <c r="E165" s="22"/>
      <c r="F165" s="25">
        <v>2558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x14ac:dyDescent="0.2">
      <c r="B166" s="17"/>
      <c r="C166" s="17" t="s">
        <v>4819</v>
      </c>
      <c r="D166" s="18"/>
      <c r="E166" s="22"/>
      <c r="F166" s="20">
        <v>852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x14ac:dyDescent="0.2">
      <c r="B167" s="17"/>
      <c r="C167" s="17" t="s">
        <v>4820</v>
      </c>
      <c r="D167" s="18"/>
      <c r="E167" s="22"/>
      <c r="F167" s="20">
        <v>989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15.95" customHeight="1" x14ac:dyDescent="0.2">
      <c r="B168" s="17" t="s">
        <v>4821</v>
      </c>
      <c r="C168" s="17" t="s">
        <v>4822</v>
      </c>
      <c r="D168" s="18"/>
      <c r="E168" s="22"/>
      <c r="F168" s="25">
        <v>1011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15.95" customHeight="1" x14ac:dyDescent="0.2">
      <c r="B169" s="17"/>
      <c r="C169" s="17" t="s">
        <v>4823</v>
      </c>
      <c r="D169" s="18"/>
      <c r="E169" s="22"/>
      <c r="F169" s="25">
        <v>2456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15.95" customHeight="1" x14ac:dyDescent="0.2">
      <c r="B170" s="17"/>
      <c r="C170" s="17" t="s">
        <v>4824</v>
      </c>
      <c r="D170" s="18"/>
      <c r="E170" s="22"/>
      <c r="F170" s="20">
        <v>946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x14ac:dyDescent="0.2">
      <c r="B171" s="17" t="s">
        <v>4825</v>
      </c>
      <c r="C171" s="17" t="s">
        <v>4826</v>
      </c>
      <c r="D171" s="18"/>
      <c r="E171" s="22"/>
      <c r="F171" s="25">
        <v>1200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15.95" customHeight="1" x14ac:dyDescent="0.2">
      <c r="B172" s="17"/>
      <c r="C172" s="17" t="s">
        <v>4827</v>
      </c>
      <c r="D172" s="18"/>
      <c r="E172" s="22"/>
      <c r="F172" s="25">
        <v>1637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15.95" customHeight="1" x14ac:dyDescent="0.2">
      <c r="B173" s="17"/>
      <c r="C173" s="17" t="s">
        <v>4828</v>
      </c>
      <c r="D173" s="18"/>
      <c r="E173" s="22"/>
      <c r="F173" s="25">
        <v>1512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x14ac:dyDescent="0.2">
      <c r="B174" s="17"/>
      <c r="C174" s="17" t="s">
        <v>4829</v>
      </c>
      <c r="D174" s="18"/>
      <c r="E174" s="22"/>
      <c r="F174" s="25">
        <v>2084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x14ac:dyDescent="0.2">
      <c r="B175" s="17"/>
      <c r="C175" s="17" t="s">
        <v>4830</v>
      </c>
      <c r="D175" s="18"/>
      <c r="E175" s="22"/>
      <c r="F175" s="25">
        <v>2690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x14ac:dyDescent="0.2">
      <c r="B176" s="17"/>
      <c r="C176" s="17" t="s">
        <v>4831</v>
      </c>
      <c r="D176" s="18"/>
      <c r="E176" s="22"/>
      <c r="F176" s="20">
        <v>869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32.1" customHeight="1" x14ac:dyDescent="0.2">
      <c r="B177" s="17"/>
      <c r="C177" s="17" t="s">
        <v>4832</v>
      </c>
      <c r="D177" s="18"/>
      <c r="E177" s="22"/>
      <c r="F177" s="20">
        <v>816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32.1" customHeight="1" x14ac:dyDescent="0.2">
      <c r="B178" s="26">
        <v>4001</v>
      </c>
      <c r="C178" s="17" t="s">
        <v>4833</v>
      </c>
      <c r="D178" s="18"/>
      <c r="E178" s="22"/>
      <c r="F178" s="20">
        <v>334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15.95" customHeight="1" x14ac:dyDescent="0.2">
      <c r="B179" s="17" t="s">
        <v>4834</v>
      </c>
      <c r="C179" s="17" t="s">
        <v>4835</v>
      </c>
      <c r="D179" s="18"/>
      <c r="E179" s="23">
        <v>2.8</v>
      </c>
      <c r="F179" s="25">
        <v>2662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32.1" customHeight="1" x14ac:dyDescent="0.2">
      <c r="B180" s="17" t="s">
        <v>4836</v>
      </c>
      <c r="C180" s="17" t="s">
        <v>4837</v>
      </c>
      <c r="D180" s="18"/>
      <c r="E180" s="22"/>
      <c r="F180" s="25">
        <v>1043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15.95" customHeight="1" x14ac:dyDescent="0.2">
      <c r="B181" s="17" t="s">
        <v>4838</v>
      </c>
      <c r="C181" s="17" t="s">
        <v>4839</v>
      </c>
      <c r="D181" s="18"/>
      <c r="E181" s="24">
        <v>6.58</v>
      </c>
      <c r="F181" s="25">
        <v>3922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32.1" customHeight="1" x14ac:dyDescent="0.2">
      <c r="B182" s="17" t="s">
        <v>4840</v>
      </c>
      <c r="C182" s="17" t="s">
        <v>4841</v>
      </c>
      <c r="D182" s="18"/>
      <c r="E182" s="22"/>
      <c r="F182" s="25">
        <v>2045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15.95" customHeight="1" x14ac:dyDescent="0.2">
      <c r="B183" s="17" t="s">
        <v>4842</v>
      </c>
      <c r="C183" s="17" t="s">
        <v>4843</v>
      </c>
      <c r="D183" s="18"/>
      <c r="E183" s="22"/>
      <c r="F183" s="25">
        <v>1379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32.1" customHeight="1" x14ac:dyDescent="0.2">
      <c r="B184" s="17" t="s">
        <v>4844</v>
      </c>
      <c r="C184" s="17" t="s">
        <v>4845</v>
      </c>
      <c r="D184" s="18"/>
      <c r="E184" s="22"/>
      <c r="F184" s="20">
        <v>510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15.95" customHeight="1" x14ac:dyDescent="0.2">
      <c r="B185" s="17" t="s">
        <v>4846</v>
      </c>
      <c r="C185" s="17" t="s">
        <v>4847</v>
      </c>
      <c r="D185" s="18"/>
      <c r="E185" s="22"/>
      <c r="F185" s="25">
        <v>1829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2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2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2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2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2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2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5:F135"/>
    <mergeCell ref="B20:F20"/>
    <mergeCell ref="B26:F26"/>
    <mergeCell ref="B44:F44"/>
    <mergeCell ref="B81:F81"/>
    <mergeCell ref="B82:F82"/>
    <mergeCell ref="B110:F110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CD6879-F554-4368-AE48-5EB446312E61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4438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4439</v>
      </c>
      <c r="C21" s="17" t="s">
        <v>4440</v>
      </c>
      <c r="D21" s="18"/>
      <c r="E21" s="24">
        <v>0.18</v>
      </c>
      <c r="F21" s="20">
        <v>476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6">
        <v>572015</v>
      </c>
      <c r="C22" s="17" t="s">
        <v>4441</v>
      </c>
      <c r="D22" s="18"/>
      <c r="E22" s="23">
        <v>0.1</v>
      </c>
      <c r="F22" s="20">
        <v>430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4442</v>
      </c>
      <c r="C23" s="17" t="s">
        <v>4443</v>
      </c>
      <c r="D23" s="18"/>
      <c r="E23" s="24">
        <v>0.11</v>
      </c>
      <c r="F23" s="20">
        <v>322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4444</v>
      </c>
      <c r="C24" s="17" t="s">
        <v>4445</v>
      </c>
      <c r="D24" s="18"/>
      <c r="E24" s="22"/>
      <c r="F24" s="20">
        <v>573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4444</v>
      </c>
      <c r="C25" s="17" t="s">
        <v>4446</v>
      </c>
      <c r="D25" s="18"/>
      <c r="E25" s="19">
        <v>0.20599999999999999</v>
      </c>
      <c r="F25" s="20">
        <v>347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4447</v>
      </c>
      <c r="C26" s="17" t="s">
        <v>4448</v>
      </c>
      <c r="D26" s="18"/>
      <c r="E26" s="23">
        <v>0.2</v>
      </c>
      <c r="F26" s="20">
        <v>513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4449</v>
      </c>
      <c r="C27" s="17" t="s">
        <v>4450</v>
      </c>
      <c r="D27" s="18"/>
      <c r="E27" s="24">
        <v>0.11</v>
      </c>
      <c r="F27" s="20">
        <v>608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4451</v>
      </c>
      <c r="C28" s="17" t="s">
        <v>4452</v>
      </c>
      <c r="D28" s="18"/>
      <c r="E28" s="24">
        <v>0.26</v>
      </c>
      <c r="F28" s="20">
        <v>674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6">
        <v>601010</v>
      </c>
      <c r="C29" s="17" t="s">
        <v>4453</v>
      </c>
      <c r="D29" s="18"/>
      <c r="E29" s="19">
        <v>0.308</v>
      </c>
      <c r="F29" s="20">
        <v>674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26">
        <v>601016</v>
      </c>
      <c r="C30" s="17" t="s">
        <v>4454</v>
      </c>
      <c r="D30" s="18"/>
      <c r="E30" s="19">
        <v>0.311</v>
      </c>
      <c r="F30" s="20">
        <v>674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/>
      <c r="C31" s="17" t="s">
        <v>4455</v>
      </c>
      <c r="D31" s="18"/>
      <c r="E31" s="22"/>
      <c r="F31" s="20">
        <v>595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4456</v>
      </c>
      <c r="D32" s="18"/>
      <c r="E32" s="22"/>
      <c r="F32" s="20">
        <v>614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26">
        <v>601007</v>
      </c>
      <c r="C33" s="17" t="s">
        <v>4457</v>
      </c>
      <c r="D33" s="18"/>
      <c r="E33" s="24">
        <v>0.12</v>
      </c>
      <c r="F33" s="20">
        <v>614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1" x14ac:dyDescent="0.2">
      <c r="B34" s="17" t="s">
        <v>4458</v>
      </c>
      <c r="C34" s="17" t="s">
        <v>4459</v>
      </c>
      <c r="D34" s="18"/>
      <c r="E34" s="22"/>
      <c r="F34" s="25">
        <v>2019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5.95" customHeight="1" outlineLevel="1" x14ac:dyDescent="0.2">
      <c r="B35" s="26">
        <v>601001</v>
      </c>
      <c r="C35" s="17" t="s">
        <v>4460</v>
      </c>
      <c r="D35" s="18"/>
      <c r="E35" s="19">
        <v>5.2999999999999999E-2</v>
      </c>
      <c r="F35" s="20">
        <v>115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6">
        <v>182902130</v>
      </c>
      <c r="C36" s="17" t="s">
        <v>4461</v>
      </c>
      <c r="D36" s="18"/>
      <c r="E36" s="24">
        <v>0.08</v>
      </c>
      <c r="F36" s="20">
        <v>113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4462</v>
      </c>
      <c r="C37" s="17" t="s">
        <v>4463</v>
      </c>
      <c r="D37" s="18"/>
      <c r="E37" s="23">
        <v>0.5</v>
      </c>
      <c r="F37" s="20">
        <v>786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4464</v>
      </c>
      <c r="C38" s="17" t="s">
        <v>4465</v>
      </c>
      <c r="D38" s="18"/>
      <c r="E38" s="23">
        <v>0.5</v>
      </c>
      <c r="F38" s="20">
        <v>741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4466</v>
      </c>
      <c r="C39" s="17" t="s">
        <v>4467</v>
      </c>
      <c r="D39" s="18"/>
      <c r="E39" s="23">
        <v>0.5</v>
      </c>
      <c r="F39" s="20">
        <v>786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thickBot="1" x14ac:dyDescent="0.25">
      <c r="B40" s="17"/>
      <c r="C40" s="17" t="s">
        <v>4468</v>
      </c>
      <c r="D40" s="18"/>
      <c r="E40" s="23">
        <v>0.5</v>
      </c>
      <c r="F40" s="20">
        <v>741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8.95" customHeight="1" thickBot="1" x14ac:dyDescent="0.25">
      <c r="A41" s="11"/>
      <c r="B41" s="129" t="s">
        <v>4469</v>
      </c>
      <c r="C41" s="129"/>
      <c r="D41" s="129"/>
      <c r="E41" s="129"/>
      <c r="F41" s="129"/>
      <c r="G41" s="12"/>
      <c r="H41" s="12"/>
      <c r="I41" s="12" t="str">
        <f t="shared" si="0"/>
        <v/>
      </c>
      <c r="J41" s="12" t="str">
        <f t="shared" si="1"/>
        <v/>
      </c>
      <c r="K41" s="13"/>
      <c r="L41" s="14" t="s">
        <v>14</v>
      </c>
      <c r="M41" s="14" t="str">
        <f t="shared" si="2"/>
        <v/>
      </c>
    </row>
    <row r="42" spans="1:13" s="2" customFormat="1" ht="78" customHeight="1" outlineLevel="1" x14ac:dyDescent="0.2">
      <c r="B42" s="17" t="s">
        <v>4470</v>
      </c>
      <c r="C42" s="17" t="s">
        <v>4471</v>
      </c>
      <c r="D42" s="18"/>
      <c r="E42" s="24">
        <v>0.42</v>
      </c>
      <c r="F42" s="20">
        <v>825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17" t="s">
        <v>4472</v>
      </c>
      <c r="C43" s="17" t="s">
        <v>4473</v>
      </c>
      <c r="D43" s="18"/>
      <c r="E43" s="22"/>
      <c r="F43" s="25">
        <v>1072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17" t="s">
        <v>4474</v>
      </c>
      <c r="C44" s="17" t="s">
        <v>4475</v>
      </c>
      <c r="D44" s="18"/>
      <c r="E44" s="24">
        <v>0.43</v>
      </c>
      <c r="F44" s="25">
        <v>1060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17" t="s">
        <v>4476</v>
      </c>
      <c r="C45" s="17" t="s">
        <v>4477</v>
      </c>
      <c r="D45" s="18"/>
      <c r="E45" s="22"/>
      <c r="F45" s="20">
        <v>776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thickBot="1" x14ac:dyDescent="0.25">
      <c r="B46" s="17" t="s">
        <v>4478</v>
      </c>
      <c r="C46" s="17" t="s">
        <v>4479</v>
      </c>
      <c r="D46" s="18"/>
      <c r="E46" s="22"/>
      <c r="F46" s="25">
        <v>48104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29" t="s">
        <v>4480</v>
      </c>
      <c r="C47" s="129"/>
      <c r="D47" s="129"/>
      <c r="E47" s="129"/>
      <c r="F47" s="129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18.95" customHeight="1" outlineLevel="1" thickBot="1" x14ac:dyDescent="0.25">
      <c r="A48" s="11"/>
      <c r="B48" s="132" t="s">
        <v>3437</v>
      </c>
      <c r="C48" s="132"/>
      <c r="D48" s="132"/>
      <c r="E48" s="132"/>
      <c r="F48" s="132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15.95" customHeight="1" outlineLevel="2" x14ac:dyDescent="0.2">
      <c r="B49" s="17" t="s">
        <v>4481</v>
      </c>
      <c r="C49" s="17" t="s">
        <v>4482</v>
      </c>
      <c r="D49" s="18"/>
      <c r="E49" s="22"/>
      <c r="F49" s="20">
        <v>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2" thickBot="1" x14ac:dyDescent="0.25">
      <c r="B50" s="17" t="s">
        <v>4483</v>
      </c>
      <c r="C50" s="17" t="s">
        <v>4484</v>
      </c>
      <c r="D50" s="18"/>
      <c r="E50" s="22"/>
      <c r="F50" s="20">
        <v>290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32" t="s">
        <v>4485</v>
      </c>
      <c r="C51" s="132"/>
      <c r="D51" s="132"/>
      <c r="E51" s="132"/>
      <c r="F51" s="132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32.1" customHeight="1" outlineLevel="2" thickBot="1" x14ac:dyDescent="0.25">
      <c r="B52" s="17" t="s">
        <v>4486</v>
      </c>
      <c r="C52" s="17" t="s">
        <v>4487</v>
      </c>
      <c r="D52" s="18"/>
      <c r="E52" s="22"/>
      <c r="F52" s="22"/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8.95" customHeight="1" outlineLevel="1" thickBot="1" x14ac:dyDescent="0.25">
      <c r="A53" s="11"/>
      <c r="B53" s="132" t="s">
        <v>4488</v>
      </c>
      <c r="C53" s="132"/>
      <c r="D53" s="132"/>
      <c r="E53" s="132"/>
      <c r="F53" s="132"/>
      <c r="G53" s="15"/>
      <c r="H53" s="15"/>
      <c r="I53" s="15" t="str">
        <f t="shared" si="0"/>
        <v/>
      </c>
      <c r="J53" s="15" t="str">
        <f t="shared" si="1"/>
        <v/>
      </c>
      <c r="K53" s="16"/>
      <c r="L53" s="14" t="s">
        <v>14</v>
      </c>
      <c r="M53" s="14" t="str">
        <f t="shared" si="2"/>
        <v/>
      </c>
    </row>
    <row r="54" spans="1:13" s="2" customFormat="1" ht="78" customHeight="1" outlineLevel="2" x14ac:dyDescent="0.2">
      <c r="B54" s="17" t="s">
        <v>4489</v>
      </c>
      <c r="C54" s="17" t="s">
        <v>4490</v>
      </c>
      <c r="D54" s="18"/>
      <c r="E54" s="23">
        <v>0.4</v>
      </c>
      <c r="F54" s="20">
        <v>680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4491</v>
      </c>
      <c r="C55" s="17" t="s">
        <v>4492</v>
      </c>
      <c r="D55" s="18"/>
      <c r="E55" s="23">
        <v>0.6</v>
      </c>
      <c r="F55" s="20">
        <v>740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2" x14ac:dyDescent="0.2">
      <c r="B56" s="17" t="s">
        <v>4493</v>
      </c>
      <c r="C56" s="17" t="s">
        <v>4494</v>
      </c>
      <c r="D56" s="18"/>
      <c r="E56" s="19">
        <v>0.42499999999999999</v>
      </c>
      <c r="F56" s="20">
        <v>745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32.1" customHeight="1" outlineLevel="2" x14ac:dyDescent="0.2">
      <c r="B57" s="17" t="s">
        <v>4495</v>
      </c>
      <c r="C57" s="17" t="s">
        <v>4496</v>
      </c>
      <c r="D57" s="18"/>
      <c r="E57" s="24">
        <v>0.39</v>
      </c>
      <c r="F57" s="25">
        <v>1020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2" x14ac:dyDescent="0.2">
      <c r="B58" s="17" t="s">
        <v>4497</v>
      </c>
      <c r="C58" s="17" t="s">
        <v>4498</v>
      </c>
      <c r="D58" s="18"/>
      <c r="E58" s="19">
        <v>0.42499999999999999</v>
      </c>
      <c r="F58" s="20">
        <v>706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thickBot="1" x14ac:dyDescent="0.25">
      <c r="B59" s="17" t="s">
        <v>4499</v>
      </c>
      <c r="C59" s="17" t="s">
        <v>4500</v>
      </c>
      <c r="D59" s="18"/>
      <c r="E59" s="19">
        <v>0.42499999999999999</v>
      </c>
      <c r="F59" s="20">
        <v>745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8.95" customHeight="1" outlineLevel="1" thickBot="1" x14ac:dyDescent="0.25">
      <c r="A60" s="11"/>
      <c r="B60" s="132" t="s">
        <v>4501</v>
      </c>
      <c r="C60" s="132"/>
      <c r="D60" s="132"/>
      <c r="E60" s="132"/>
      <c r="F60" s="132"/>
      <c r="G60" s="15"/>
      <c r="H60" s="15"/>
      <c r="I60" s="15" t="str">
        <f t="shared" si="0"/>
        <v/>
      </c>
      <c r="J60" s="15" t="str">
        <f t="shared" si="1"/>
        <v/>
      </c>
      <c r="K60" s="16"/>
      <c r="L60" s="14" t="s">
        <v>14</v>
      </c>
      <c r="M60" s="14" t="str">
        <f t="shared" si="2"/>
        <v/>
      </c>
    </row>
    <row r="61" spans="1:13" s="2" customFormat="1" ht="18.95" customHeight="1" outlineLevel="2" thickBot="1" x14ac:dyDescent="0.25">
      <c r="A61" s="11"/>
      <c r="B61" s="133" t="s">
        <v>4502</v>
      </c>
      <c r="C61" s="133"/>
      <c r="D61" s="133"/>
      <c r="E61" s="133"/>
      <c r="F61" s="133"/>
      <c r="G61" s="27"/>
      <c r="H61" s="27"/>
      <c r="I61" s="27" t="str">
        <f t="shared" si="0"/>
        <v/>
      </c>
      <c r="J61" s="27" t="str">
        <f t="shared" si="1"/>
        <v/>
      </c>
      <c r="K61" s="28"/>
      <c r="L61" s="14" t="s">
        <v>14</v>
      </c>
      <c r="M61" s="14" t="str">
        <f t="shared" si="2"/>
        <v/>
      </c>
    </row>
    <row r="62" spans="1:13" s="2" customFormat="1" ht="78" customHeight="1" outlineLevel="3" x14ac:dyDescent="0.2">
      <c r="B62" s="17" t="s">
        <v>4503</v>
      </c>
      <c r="C62" s="17" t="s">
        <v>4504</v>
      </c>
      <c r="D62" s="18"/>
      <c r="E62" s="22"/>
      <c r="F62" s="25">
        <v>6032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3" x14ac:dyDescent="0.2">
      <c r="B63" s="17" t="s">
        <v>4505</v>
      </c>
      <c r="C63" s="17" t="s">
        <v>4506</v>
      </c>
      <c r="D63" s="18"/>
      <c r="E63" s="22"/>
      <c r="F63" s="22"/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4507</v>
      </c>
      <c r="C64" s="17" t="s">
        <v>4508</v>
      </c>
      <c r="D64" s="18"/>
      <c r="E64" s="23">
        <v>2.5</v>
      </c>
      <c r="F64" s="25">
        <v>11490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32.1" customHeight="1" outlineLevel="3" x14ac:dyDescent="0.2">
      <c r="B65" s="17" t="s">
        <v>4509</v>
      </c>
      <c r="C65" s="17" t="s">
        <v>4510</v>
      </c>
      <c r="D65" s="18"/>
      <c r="E65" s="22"/>
      <c r="F65" s="25">
        <v>8448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3" x14ac:dyDescent="0.2">
      <c r="B66" s="17"/>
      <c r="C66" s="17" t="s">
        <v>4511</v>
      </c>
      <c r="D66" s="18"/>
      <c r="E66" s="22"/>
      <c r="F66" s="25">
        <v>8248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3" x14ac:dyDescent="0.2">
      <c r="B67" s="17" t="s">
        <v>4512</v>
      </c>
      <c r="C67" s="17" t="s">
        <v>4513</v>
      </c>
      <c r="D67" s="18"/>
      <c r="E67" s="23">
        <v>2.2000000000000002</v>
      </c>
      <c r="F67" s="25">
        <v>5848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32.1" customHeight="1" outlineLevel="3" x14ac:dyDescent="0.2">
      <c r="B68" s="17" t="s">
        <v>4514</v>
      </c>
      <c r="C68" s="17" t="s">
        <v>4515</v>
      </c>
      <c r="D68" s="18"/>
      <c r="E68" s="23">
        <v>2.2000000000000002</v>
      </c>
      <c r="F68" s="22"/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3" x14ac:dyDescent="0.2">
      <c r="B69" s="17" t="s">
        <v>4516</v>
      </c>
      <c r="C69" s="17" t="s">
        <v>4517</v>
      </c>
      <c r="D69" s="18"/>
      <c r="E69" s="23">
        <v>2.5</v>
      </c>
      <c r="F69" s="25">
        <v>10364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32.1" customHeight="1" outlineLevel="3" x14ac:dyDescent="0.2">
      <c r="B70" s="17" t="s">
        <v>4518</v>
      </c>
      <c r="C70" s="17" t="s">
        <v>4519</v>
      </c>
      <c r="D70" s="18"/>
      <c r="E70" s="23">
        <v>2.5</v>
      </c>
      <c r="F70" s="25">
        <v>7639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32.1" customHeight="1" outlineLevel="3" x14ac:dyDescent="0.2">
      <c r="B71" s="17" t="s">
        <v>4520</v>
      </c>
      <c r="C71" s="17" t="s">
        <v>4521</v>
      </c>
      <c r="D71" s="18"/>
      <c r="E71" s="23">
        <v>4.5</v>
      </c>
      <c r="F71" s="25">
        <v>14760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3" x14ac:dyDescent="0.2">
      <c r="B72" s="17" t="s">
        <v>4522</v>
      </c>
      <c r="C72" s="17" t="s">
        <v>4523</v>
      </c>
      <c r="D72" s="18"/>
      <c r="E72" s="23">
        <v>4.5</v>
      </c>
      <c r="F72" s="25">
        <v>10748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32.1" customHeight="1" outlineLevel="3" x14ac:dyDescent="0.2">
      <c r="B73" s="17" t="s">
        <v>4524</v>
      </c>
      <c r="C73" s="17" t="s">
        <v>4525</v>
      </c>
      <c r="D73" s="18"/>
      <c r="E73" s="23">
        <v>5.4</v>
      </c>
      <c r="F73" s="25">
        <v>18338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32.1" customHeight="1" outlineLevel="3" x14ac:dyDescent="0.2">
      <c r="B74" s="17" t="s">
        <v>4526</v>
      </c>
      <c r="C74" s="17" t="s">
        <v>4527</v>
      </c>
      <c r="D74" s="18"/>
      <c r="E74" s="23">
        <v>5.4</v>
      </c>
      <c r="F74" s="25">
        <v>13233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3" x14ac:dyDescent="0.2">
      <c r="B75" s="17" t="s">
        <v>4528</v>
      </c>
      <c r="C75" s="17" t="s">
        <v>4529</v>
      </c>
      <c r="D75" s="18"/>
      <c r="E75" s="23">
        <v>2.2999999999999998</v>
      </c>
      <c r="F75" s="25">
        <v>4355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32.1" customHeight="1" outlineLevel="3" x14ac:dyDescent="0.2">
      <c r="B76" s="17" t="s">
        <v>4530</v>
      </c>
      <c r="C76" s="17" t="s">
        <v>4531</v>
      </c>
      <c r="D76" s="18"/>
      <c r="E76" s="23">
        <v>2.2999999999999998</v>
      </c>
      <c r="F76" s="25">
        <v>7468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32.1" customHeight="1" outlineLevel="3" x14ac:dyDescent="0.2">
      <c r="B77" s="17" t="s">
        <v>4532</v>
      </c>
      <c r="C77" s="17" t="s">
        <v>4533</v>
      </c>
      <c r="D77" s="18"/>
      <c r="E77" s="23">
        <v>2.7</v>
      </c>
      <c r="F77" s="25">
        <v>5250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32.1" customHeight="1" outlineLevel="3" x14ac:dyDescent="0.2">
      <c r="B78" s="17" t="s">
        <v>4534</v>
      </c>
      <c r="C78" s="17" t="s">
        <v>4535</v>
      </c>
      <c r="D78" s="18"/>
      <c r="E78" s="23">
        <v>2.7</v>
      </c>
      <c r="F78" s="22"/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32.1" customHeight="1" outlineLevel="3" x14ac:dyDescent="0.2">
      <c r="B79" s="17" t="s">
        <v>4536</v>
      </c>
      <c r="C79" s="17" t="s">
        <v>4537</v>
      </c>
      <c r="D79" s="18"/>
      <c r="E79" s="23">
        <v>4.5</v>
      </c>
      <c r="F79" s="25">
        <v>9255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3" x14ac:dyDescent="0.2">
      <c r="B80" s="17" t="s">
        <v>4538</v>
      </c>
      <c r="C80" s="17" t="s">
        <v>4539</v>
      </c>
      <c r="D80" s="18"/>
      <c r="E80" s="23">
        <v>4.5</v>
      </c>
      <c r="F80" s="22"/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4540</v>
      </c>
      <c r="C81" s="17" t="s">
        <v>4541</v>
      </c>
      <c r="D81" s="18"/>
      <c r="E81" s="20">
        <v>6</v>
      </c>
      <c r="F81" s="25">
        <v>11965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3" thickBot="1" x14ac:dyDescent="0.25">
      <c r="B82" s="17" t="s">
        <v>4542</v>
      </c>
      <c r="C82" s="17" t="s">
        <v>4543</v>
      </c>
      <c r="D82" s="18"/>
      <c r="E82" s="20">
        <v>6</v>
      </c>
      <c r="F82" s="25">
        <v>11950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8.95" customHeight="1" outlineLevel="2" thickBot="1" x14ac:dyDescent="0.25">
      <c r="A83" s="11"/>
      <c r="B83" s="133" t="s">
        <v>4544</v>
      </c>
      <c r="C83" s="133"/>
      <c r="D83" s="133"/>
      <c r="E83" s="133"/>
      <c r="F83" s="133"/>
      <c r="G83" s="27"/>
      <c r="H83" s="27"/>
      <c r="I83" s="27" t="str">
        <f t="shared" si="0"/>
        <v/>
      </c>
      <c r="J83" s="27" t="str">
        <f t="shared" si="1"/>
        <v/>
      </c>
      <c r="K83" s="28"/>
      <c r="L83" s="14" t="s">
        <v>14</v>
      </c>
      <c r="M83" s="14" t="str">
        <f t="shared" si="2"/>
        <v/>
      </c>
    </row>
    <row r="84" spans="1:13" s="2" customFormat="1" ht="32.1" customHeight="1" outlineLevel="3" x14ac:dyDescent="0.2">
      <c r="B84" s="17" t="s">
        <v>4545</v>
      </c>
      <c r="C84" s="17" t="s">
        <v>4546</v>
      </c>
      <c r="D84" s="18"/>
      <c r="E84" s="22"/>
      <c r="F84" s="25">
        <v>2901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32.1" customHeight="1" outlineLevel="3" x14ac:dyDescent="0.2">
      <c r="B85" s="17" t="s">
        <v>4547</v>
      </c>
      <c r="C85" s="17" t="s">
        <v>4548</v>
      </c>
      <c r="D85" s="18"/>
      <c r="E85" s="23">
        <v>2.2000000000000002</v>
      </c>
      <c r="F85" s="25">
        <v>5619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4549</v>
      </c>
      <c r="C86" s="17" t="s">
        <v>4550</v>
      </c>
      <c r="D86" s="18"/>
      <c r="E86" s="22"/>
      <c r="F86" s="22"/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3" x14ac:dyDescent="0.2">
      <c r="B87" s="17" t="s">
        <v>4551</v>
      </c>
      <c r="C87" s="17" t="s">
        <v>4552</v>
      </c>
      <c r="D87" s="18"/>
      <c r="E87" s="22"/>
      <c r="F87" s="22"/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3" x14ac:dyDescent="0.2">
      <c r="B88" s="17" t="s">
        <v>4553</v>
      </c>
      <c r="C88" s="17" t="s">
        <v>4554</v>
      </c>
      <c r="D88" s="18"/>
      <c r="E88" s="23">
        <v>2.5</v>
      </c>
      <c r="F88" s="25">
        <v>5115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3" x14ac:dyDescent="0.2">
      <c r="B89" s="17" t="s">
        <v>4555</v>
      </c>
      <c r="C89" s="17" t="s">
        <v>4556</v>
      </c>
      <c r="D89" s="18"/>
      <c r="E89" s="22"/>
      <c r="F89" s="22"/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32.1" customHeight="1" outlineLevel="3" x14ac:dyDescent="0.2">
      <c r="B90" s="17" t="s">
        <v>4557</v>
      </c>
      <c r="C90" s="17" t="s">
        <v>4558</v>
      </c>
      <c r="D90" s="18"/>
      <c r="E90" s="22"/>
      <c r="F90" s="22"/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3" x14ac:dyDescent="0.2">
      <c r="B91" s="17" t="s">
        <v>4559</v>
      </c>
      <c r="C91" s="17" t="s">
        <v>4560</v>
      </c>
      <c r="D91" s="18"/>
      <c r="E91" s="23">
        <v>4.5</v>
      </c>
      <c r="F91" s="25">
        <v>13773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3" x14ac:dyDescent="0.2">
      <c r="B92" s="17" t="s">
        <v>4561</v>
      </c>
      <c r="C92" s="17" t="s">
        <v>4562</v>
      </c>
      <c r="D92" s="18"/>
      <c r="E92" s="22"/>
      <c r="F92" s="22"/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32.1" customHeight="1" outlineLevel="3" x14ac:dyDescent="0.2">
      <c r="B93" s="17" t="s">
        <v>4563</v>
      </c>
      <c r="C93" s="17" t="s">
        <v>4564</v>
      </c>
      <c r="D93" s="18"/>
      <c r="E93" s="22"/>
      <c r="F93" s="22"/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3" x14ac:dyDescent="0.2">
      <c r="B94" s="17" t="s">
        <v>4565</v>
      </c>
      <c r="C94" s="17" t="s">
        <v>4566</v>
      </c>
      <c r="D94" s="18"/>
      <c r="E94" s="23">
        <v>0.9</v>
      </c>
      <c r="F94" s="25">
        <v>2373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32.1" customHeight="1" outlineLevel="3" x14ac:dyDescent="0.2">
      <c r="B95" s="17" t="s">
        <v>4567</v>
      </c>
      <c r="C95" s="17" t="s">
        <v>4568</v>
      </c>
      <c r="D95" s="18"/>
      <c r="E95" s="20">
        <v>1</v>
      </c>
      <c r="F95" s="25">
        <v>2558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32.1" customHeight="1" outlineLevel="3" x14ac:dyDescent="0.2">
      <c r="B96" s="17" t="s">
        <v>4569</v>
      </c>
      <c r="C96" s="17" t="s">
        <v>4570</v>
      </c>
      <c r="D96" s="18"/>
      <c r="E96" s="23">
        <v>0.3</v>
      </c>
      <c r="F96" s="25">
        <v>1498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32.1" customHeight="1" outlineLevel="3" x14ac:dyDescent="0.2">
      <c r="B97" s="17" t="s">
        <v>4571</v>
      </c>
      <c r="C97" s="17" t="s">
        <v>4572</v>
      </c>
      <c r="D97" s="18"/>
      <c r="E97" s="23">
        <v>2.2000000000000002</v>
      </c>
      <c r="F97" s="25">
        <v>4622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3" x14ac:dyDescent="0.2">
      <c r="B98" s="17" t="s">
        <v>4573</v>
      </c>
      <c r="C98" s="17" t="s">
        <v>4574</v>
      </c>
      <c r="D98" s="18"/>
      <c r="E98" s="23">
        <v>2.5</v>
      </c>
      <c r="F98" s="25">
        <v>5333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3" x14ac:dyDescent="0.2">
      <c r="B99" s="17" t="s">
        <v>4575</v>
      </c>
      <c r="C99" s="17" t="s">
        <v>4576</v>
      </c>
      <c r="D99" s="18"/>
      <c r="E99" s="23">
        <v>4.5</v>
      </c>
      <c r="F99" s="25">
        <v>9246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3" x14ac:dyDescent="0.2">
      <c r="B100" s="17" t="s">
        <v>4577</v>
      </c>
      <c r="C100" s="17" t="s">
        <v>4578</v>
      </c>
      <c r="D100" s="18"/>
      <c r="E100" s="23">
        <v>0.3</v>
      </c>
      <c r="F100" s="25">
        <v>1585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32.1" customHeight="1" outlineLevel="3" x14ac:dyDescent="0.2">
      <c r="B101" s="17" t="s">
        <v>4579</v>
      </c>
      <c r="C101" s="17" t="s">
        <v>4580</v>
      </c>
      <c r="D101" s="18"/>
      <c r="E101" s="23">
        <v>2.2000000000000002</v>
      </c>
      <c r="F101" s="25">
        <v>4521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32.1" customHeight="1" outlineLevel="3" x14ac:dyDescent="0.2">
      <c r="B102" s="17" t="s">
        <v>4581</v>
      </c>
      <c r="C102" s="17" t="s">
        <v>4582</v>
      </c>
      <c r="D102" s="18"/>
      <c r="E102" s="23">
        <v>2.5</v>
      </c>
      <c r="F102" s="25">
        <v>5838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32.1" customHeight="1" outlineLevel="3" x14ac:dyDescent="0.2">
      <c r="B103" s="17" t="s">
        <v>4583</v>
      </c>
      <c r="C103" s="17" t="s">
        <v>4584</v>
      </c>
      <c r="D103" s="18"/>
      <c r="E103" s="23">
        <v>4.5</v>
      </c>
      <c r="F103" s="25">
        <v>10128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3" thickBot="1" x14ac:dyDescent="0.25">
      <c r="B104" s="17"/>
      <c r="C104" s="17" t="s">
        <v>4585</v>
      </c>
      <c r="D104" s="18"/>
      <c r="E104" s="22"/>
      <c r="F104" s="22"/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outlineLevel="2" thickBot="1" x14ac:dyDescent="0.25">
      <c r="A105" s="11"/>
      <c r="B105" s="133" t="s">
        <v>4586</v>
      </c>
      <c r="C105" s="133"/>
      <c r="D105" s="133"/>
      <c r="E105" s="133"/>
      <c r="F105" s="133"/>
      <c r="G105" s="27"/>
      <c r="H105" s="27"/>
      <c r="I105" s="27" t="str">
        <f t="shared" si="3"/>
        <v/>
      </c>
      <c r="J105" s="27" t="str">
        <f t="shared" si="4"/>
        <v/>
      </c>
      <c r="K105" s="28"/>
      <c r="L105" s="14" t="s">
        <v>14</v>
      </c>
      <c r="M105" s="14" t="str">
        <f t="shared" si="5"/>
        <v/>
      </c>
    </row>
    <row r="106" spans="1:13" s="2" customFormat="1" ht="32.1" customHeight="1" outlineLevel="3" x14ac:dyDescent="0.2">
      <c r="B106" s="17" t="s">
        <v>4587</v>
      </c>
      <c r="C106" s="17" t="s">
        <v>4588</v>
      </c>
      <c r="D106" s="18"/>
      <c r="E106" s="22"/>
      <c r="F106" s="25">
        <v>5175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3" x14ac:dyDescent="0.2">
      <c r="B107" s="17" t="s">
        <v>4589</v>
      </c>
      <c r="C107" s="17" t="s">
        <v>4590</v>
      </c>
      <c r="D107" s="18"/>
      <c r="E107" s="22"/>
      <c r="F107" s="25">
        <v>5175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3" x14ac:dyDescent="0.2">
      <c r="B108" s="17" t="s">
        <v>4591</v>
      </c>
      <c r="C108" s="17" t="s">
        <v>4592</v>
      </c>
      <c r="D108" s="18"/>
      <c r="E108" s="22"/>
      <c r="F108" s="25">
        <v>5624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32.1" customHeight="1" outlineLevel="1" x14ac:dyDescent="0.2">
      <c r="B109" s="17" t="s">
        <v>4593</v>
      </c>
      <c r="C109" s="17" t="s">
        <v>4594</v>
      </c>
      <c r="D109" s="18"/>
      <c r="E109" s="19">
        <v>0.45200000000000001</v>
      </c>
      <c r="F109" s="20">
        <v>696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32.1" customHeight="1" outlineLevel="1" x14ac:dyDescent="0.2">
      <c r="B110" s="17" t="s">
        <v>4595</v>
      </c>
      <c r="C110" s="17" t="s">
        <v>4596</v>
      </c>
      <c r="D110" s="18"/>
      <c r="E110" s="22"/>
      <c r="F110" s="20">
        <v>696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thickBot="1" x14ac:dyDescent="0.25">
      <c r="B111" s="17" t="s">
        <v>4597</v>
      </c>
      <c r="C111" s="17" t="s">
        <v>4598</v>
      </c>
      <c r="D111" s="18"/>
      <c r="E111" s="19">
        <v>0.45200000000000001</v>
      </c>
      <c r="F111" s="20">
        <v>696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8.95" customHeight="1" thickBot="1" x14ac:dyDescent="0.25">
      <c r="A112" s="11"/>
      <c r="B112" s="129" t="s">
        <v>4599</v>
      </c>
      <c r="C112" s="129"/>
      <c r="D112" s="129"/>
      <c r="E112" s="129"/>
      <c r="F112" s="129"/>
      <c r="G112" s="12"/>
      <c r="H112" s="12"/>
      <c r="I112" s="12" t="str">
        <f t="shared" si="3"/>
        <v/>
      </c>
      <c r="J112" s="12" t="str">
        <f t="shared" si="4"/>
        <v/>
      </c>
      <c r="K112" s="13"/>
      <c r="L112" s="14" t="s">
        <v>14</v>
      </c>
      <c r="M112" s="14" t="str">
        <f t="shared" si="5"/>
        <v/>
      </c>
    </row>
    <row r="113" spans="2:13" s="2" customFormat="1" ht="15.95" customHeight="1" outlineLevel="1" x14ac:dyDescent="0.2">
      <c r="B113" s="17" t="s">
        <v>4600</v>
      </c>
      <c r="C113" s="17" t="s">
        <v>4601</v>
      </c>
      <c r="D113" s="18"/>
      <c r="E113" s="22"/>
      <c r="F113" s="20">
        <v>143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6">
        <v>613001</v>
      </c>
      <c r="C114" s="17" t="s">
        <v>4602</v>
      </c>
      <c r="D114" s="18"/>
      <c r="E114" s="19">
        <v>8.6999999999999994E-2</v>
      </c>
      <c r="F114" s="20">
        <v>146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6">
        <v>630103</v>
      </c>
      <c r="C115" s="17" t="s">
        <v>4603</v>
      </c>
      <c r="D115" s="18"/>
      <c r="E115" s="19">
        <v>0.32600000000000001</v>
      </c>
      <c r="F115" s="20">
        <v>718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6">
        <v>630063</v>
      </c>
      <c r="C116" s="17" t="s">
        <v>4604</v>
      </c>
      <c r="D116" s="18"/>
      <c r="E116" s="19">
        <v>0.308</v>
      </c>
      <c r="F116" s="20">
        <v>756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77">
        <v>1042</v>
      </c>
      <c r="C117" s="17" t="s">
        <v>4605</v>
      </c>
      <c r="D117" s="18"/>
      <c r="E117" s="19">
        <v>0.14899999999999999</v>
      </c>
      <c r="F117" s="20">
        <v>735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1" x14ac:dyDescent="0.2">
      <c r="B118" s="26">
        <v>610120100100</v>
      </c>
      <c r="C118" s="17" t="s">
        <v>4606</v>
      </c>
      <c r="D118" s="18"/>
      <c r="E118" s="24">
        <v>0.55000000000000004</v>
      </c>
      <c r="F118" s="20">
        <v>943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6">
        <v>610120100</v>
      </c>
      <c r="C119" s="17" t="s">
        <v>4607</v>
      </c>
      <c r="D119" s="18"/>
      <c r="E119" s="23">
        <v>0.3</v>
      </c>
      <c r="F119" s="20">
        <v>786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15.95" customHeight="1" outlineLevel="1" x14ac:dyDescent="0.2">
      <c r="B120" s="26">
        <v>610160100100</v>
      </c>
      <c r="C120" s="17" t="s">
        <v>4608</v>
      </c>
      <c r="D120" s="18"/>
      <c r="E120" s="24">
        <v>0.55000000000000004</v>
      </c>
      <c r="F120" s="20">
        <v>943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15.95" customHeight="1" outlineLevel="1" x14ac:dyDescent="0.2">
      <c r="B121" s="26">
        <v>610160100</v>
      </c>
      <c r="C121" s="17" t="s">
        <v>4609</v>
      </c>
      <c r="D121" s="18"/>
      <c r="E121" s="19">
        <v>0.26900000000000002</v>
      </c>
      <c r="F121" s="20">
        <v>786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15.95" customHeight="1" outlineLevel="1" x14ac:dyDescent="0.2">
      <c r="B122" s="17" t="s">
        <v>4610</v>
      </c>
      <c r="C122" s="17" t="s">
        <v>4611</v>
      </c>
      <c r="D122" s="18"/>
      <c r="E122" s="24">
        <v>0.55000000000000004</v>
      </c>
      <c r="F122" s="20">
        <v>943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15.95" customHeight="1" outlineLevel="1" x14ac:dyDescent="0.2">
      <c r="B123" s="26">
        <v>610200100</v>
      </c>
      <c r="C123" s="17" t="s">
        <v>4612</v>
      </c>
      <c r="D123" s="18"/>
      <c r="E123" s="22"/>
      <c r="F123" s="20">
        <v>850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15.95" customHeight="1" outlineLevel="1" x14ac:dyDescent="0.2">
      <c r="B124" s="26">
        <v>610121</v>
      </c>
      <c r="C124" s="17" t="s">
        <v>4613</v>
      </c>
      <c r="D124" s="18"/>
      <c r="E124" s="19">
        <v>0.13700000000000001</v>
      </c>
      <c r="F124" s="20">
        <v>808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6">
        <v>610120</v>
      </c>
      <c r="C125" s="17" t="s">
        <v>4614</v>
      </c>
      <c r="D125" s="18"/>
      <c r="E125" s="19">
        <v>0.122</v>
      </c>
      <c r="F125" s="20">
        <v>516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1" x14ac:dyDescent="0.2">
      <c r="B126" s="26">
        <v>610161</v>
      </c>
      <c r="C126" s="17" t="s">
        <v>4615</v>
      </c>
      <c r="D126" s="18"/>
      <c r="E126" s="19">
        <v>0.11700000000000001</v>
      </c>
      <c r="F126" s="20">
        <v>808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6">
        <v>610160</v>
      </c>
      <c r="C127" s="17" t="s">
        <v>4616</v>
      </c>
      <c r="D127" s="18"/>
      <c r="E127" s="24">
        <v>0.14000000000000001</v>
      </c>
      <c r="F127" s="20">
        <v>516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15.95" customHeight="1" outlineLevel="1" x14ac:dyDescent="0.2">
      <c r="B128" s="17" t="s">
        <v>4617</v>
      </c>
      <c r="C128" s="17" t="s">
        <v>4618</v>
      </c>
      <c r="D128" s="18"/>
      <c r="E128" s="24">
        <v>0.15</v>
      </c>
      <c r="F128" s="20">
        <v>808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6">
        <v>610200</v>
      </c>
      <c r="C129" s="17" t="s">
        <v>4619</v>
      </c>
      <c r="D129" s="18"/>
      <c r="E129" s="24">
        <v>0.14000000000000001</v>
      </c>
      <c r="F129" s="20">
        <v>516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4620</v>
      </c>
      <c r="C130" s="17" t="s">
        <v>4621</v>
      </c>
      <c r="D130" s="18"/>
      <c r="E130" s="23">
        <v>0.2</v>
      </c>
      <c r="F130" s="20">
        <v>760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17" t="s">
        <v>4622</v>
      </c>
      <c r="C131" s="17" t="s">
        <v>4623</v>
      </c>
      <c r="D131" s="18"/>
      <c r="E131" s="22"/>
      <c r="F131" s="20">
        <v>790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4624</v>
      </c>
      <c r="C132" s="17" t="s">
        <v>4625</v>
      </c>
      <c r="D132" s="18"/>
      <c r="E132" s="23">
        <v>0.3</v>
      </c>
      <c r="F132" s="20">
        <v>883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4626</v>
      </c>
      <c r="C133" s="17" t="s">
        <v>4627</v>
      </c>
      <c r="D133" s="18"/>
      <c r="E133" s="23">
        <v>0.2</v>
      </c>
      <c r="F133" s="20">
        <v>490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4628</v>
      </c>
      <c r="C134" s="17" t="s">
        <v>4629</v>
      </c>
      <c r="D134" s="18"/>
      <c r="E134" s="23">
        <v>0.2</v>
      </c>
      <c r="F134" s="20">
        <v>490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4630</v>
      </c>
      <c r="C135" s="17" t="s">
        <v>4631</v>
      </c>
      <c r="D135" s="18"/>
      <c r="E135" s="23">
        <v>0.2</v>
      </c>
      <c r="F135" s="20">
        <v>756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184100014</v>
      </c>
      <c r="C136" s="17" t="s">
        <v>4632</v>
      </c>
      <c r="D136" s="18"/>
      <c r="E136" s="24">
        <v>0.06</v>
      </c>
      <c r="F136" s="25">
        <v>1234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184100004</v>
      </c>
      <c r="C137" s="17" t="s">
        <v>4633</v>
      </c>
      <c r="D137" s="18"/>
      <c r="E137" s="19">
        <v>5.2999999999999999E-2</v>
      </c>
      <c r="F137" s="25">
        <v>1234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184100016</v>
      </c>
      <c r="C138" s="17" t="s">
        <v>4634</v>
      </c>
      <c r="D138" s="18"/>
      <c r="E138" s="24">
        <v>0.06</v>
      </c>
      <c r="F138" s="25">
        <v>1234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thickBot="1" x14ac:dyDescent="0.25">
      <c r="B139" s="26">
        <v>184100006</v>
      </c>
      <c r="C139" s="17" t="s">
        <v>4635</v>
      </c>
      <c r="D139" s="18"/>
      <c r="E139" s="24">
        <v>0.05</v>
      </c>
      <c r="F139" s="25">
        <v>1234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8.95" customHeight="1" thickBot="1" x14ac:dyDescent="0.25">
      <c r="A140" s="11"/>
      <c r="B140" s="129" t="s">
        <v>4636</v>
      </c>
      <c r="C140" s="129"/>
      <c r="D140" s="129"/>
      <c r="E140" s="129"/>
      <c r="F140" s="129"/>
      <c r="G140" s="12"/>
      <c r="H140" s="12"/>
      <c r="I140" s="12" t="str">
        <f t="shared" si="3"/>
        <v/>
      </c>
      <c r="J140" s="12" t="str">
        <f t="shared" si="4"/>
        <v/>
      </c>
      <c r="K140" s="13"/>
      <c r="L140" s="14" t="s">
        <v>14</v>
      </c>
      <c r="M140" s="14" t="str">
        <f t="shared" si="5"/>
        <v/>
      </c>
    </row>
    <row r="141" spans="1:13" s="2" customFormat="1" ht="32.1" customHeight="1" outlineLevel="1" x14ac:dyDescent="0.2">
      <c r="B141" s="17"/>
      <c r="C141" s="17" t="s">
        <v>4637</v>
      </c>
      <c r="D141" s="18"/>
      <c r="E141" s="22"/>
      <c r="F141" s="22"/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4638</v>
      </c>
      <c r="C142" s="17" t="s">
        <v>4639</v>
      </c>
      <c r="D142" s="18"/>
      <c r="E142" s="22"/>
      <c r="F142" s="22"/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4640</v>
      </c>
      <c r="C143" s="17" t="s">
        <v>4641</v>
      </c>
      <c r="D143" s="18"/>
      <c r="E143" s="22"/>
      <c r="F143" s="22"/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4642</v>
      </c>
      <c r="C144" s="17" t="s">
        <v>4643</v>
      </c>
      <c r="D144" s="18"/>
      <c r="E144" s="22"/>
      <c r="F144" s="22"/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/>
      <c r="C145" s="17" t="s">
        <v>4644</v>
      </c>
      <c r="D145" s="18"/>
      <c r="E145" s="22"/>
      <c r="F145" s="22"/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1" x14ac:dyDescent="0.2">
      <c r="B146" s="17"/>
      <c r="C146" s="17" t="s">
        <v>4645</v>
      </c>
      <c r="D146" s="18"/>
      <c r="E146" s="22"/>
      <c r="F146" s="22"/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2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2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2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2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2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40:F140"/>
    <mergeCell ref="B20:F20"/>
    <mergeCell ref="B41:F41"/>
    <mergeCell ref="B47:F47"/>
    <mergeCell ref="B48:F48"/>
    <mergeCell ref="B51:F51"/>
    <mergeCell ref="B53:F53"/>
    <mergeCell ref="B60:F60"/>
    <mergeCell ref="B61:F61"/>
    <mergeCell ref="B83:F83"/>
    <mergeCell ref="B105:F105"/>
    <mergeCell ref="B112:F112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CBD18B-864C-46DB-917D-A8C2790DC89E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3987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6">
        <v>233001</v>
      </c>
      <c r="C21" s="17" t="s">
        <v>3988</v>
      </c>
      <c r="D21" s="18"/>
      <c r="E21" s="23">
        <v>0.1</v>
      </c>
      <c r="F21" s="20">
        <v>74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3989</v>
      </c>
      <c r="C22" s="17" t="s">
        <v>3990</v>
      </c>
      <c r="D22" s="18"/>
      <c r="E22" s="23">
        <v>0.5</v>
      </c>
      <c r="F22" s="25">
        <v>1761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/>
      <c r="C23" s="17" t="s">
        <v>3991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/>
      <c r="C24" s="17" t="s">
        <v>3992</v>
      </c>
      <c r="D24" s="18"/>
      <c r="E24" s="22"/>
      <c r="F24" s="22"/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6">
        <v>3054</v>
      </c>
      <c r="C25" s="17" t="s">
        <v>3993</v>
      </c>
      <c r="D25" s="18"/>
      <c r="E25" s="19">
        <v>0.11600000000000001</v>
      </c>
      <c r="F25" s="20">
        <v>292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6">
        <v>234016</v>
      </c>
      <c r="C26" s="17" t="s">
        <v>3994</v>
      </c>
      <c r="D26" s="18"/>
      <c r="E26" s="24">
        <v>0.38</v>
      </c>
      <c r="F26" s="20">
        <v>161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6">
        <v>234017</v>
      </c>
      <c r="C27" s="17" t="s">
        <v>3995</v>
      </c>
      <c r="D27" s="18"/>
      <c r="E27" s="24">
        <v>0.38</v>
      </c>
      <c r="F27" s="20">
        <v>204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26">
        <v>234018</v>
      </c>
      <c r="C28" s="17" t="s">
        <v>3996</v>
      </c>
      <c r="D28" s="18"/>
      <c r="E28" s="22"/>
      <c r="F28" s="20">
        <v>256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6">
        <v>234020</v>
      </c>
      <c r="C29" s="17" t="s">
        <v>3997</v>
      </c>
      <c r="D29" s="18"/>
      <c r="E29" s="24">
        <v>0.38</v>
      </c>
      <c r="F29" s="20">
        <v>192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6">
        <v>234021</v>
      </c>
      <c r="C30" s="17" t="s">
        <v>3998</v>
      </c>
      <c r="D30" s="18"/>
      <c r="E30" s="24">
        <v>0.33</v>
      </c>
      <c r="F30" s="20">
        <v>229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32.1" customHeight="1" outlineLevel="1" x14ac:dyDescent="0.2">
      <c r="B31" s="17" t="s">
        <v>3999</v>
      </c>
      <c r="C31" s="17" t="s">
        <v>4000</v>
      </c>
      <c r="D31" s="18"/>
      <c r="E31" s="24">
        <v>0.05</v>
      </c>
      <c r="F31" s="20">
        <v>30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17" t="s">
        <v>4001</v>
      </c>
      <c r="C32" s="17" t="s">
        <v>4002</v>
      </c>
      <c r="D32" s="18"/>
      <c r="E32" s="24">
        <v>0.16</v>
      </c>
      <c r="F32" s="20">
        <v>54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6">
        <v>235007</v>
      </c>
      <c r="C33" s="17" t="s">
        <v>4003</v>
      </c>
      <c r="D33" s="18"/>
      <c r="E33" s="19">
        <v>4.7E-2</v>
      </c>
      <c r="F33" s="20">
        <v>24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32.1" customHeight="1" outlineLevel="1" x14ac:dyDescent="0.2">
      <c r="B34" s="26">
        <v>235004</v>
      </c>
      <c r="C34" s="17" t="s">
        <v>4004</v>
      </c>
      <c r="D34" s="18"/>
      <c r="E34" s="19">
        <v>6.4000000000000001E-2</v>
      </c>
      <c r="F34" s="20">
        <v>34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6">
        <v>235002</v>
      </c>
      <c r="C35" s="17" t="s">
        <v>4005</v>
      </c>
      <c r="D35" s="18"/>
      <c r="E35" s="19">
        <v>0.154</v>
      </c>
      <c r="F35" s="20">
        <v>47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26">
        <v>235008</v>
      </c>
      <c r="C36" s="17" t="s">
        <v>4006</v>
      </c>
      <c r="D36" s="18"/>
      <c r="E36" s="19">
        <v>0.44900000000000001</v>
      </c>
      <c r="F36" s="20">
        <v>315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32.1" customHeight="1" outlineLevel="1" x14ac:dyDescent="0.2">
      <c r="B37" s="17"/>
      <c r="C37" s="17" t="s">
        <v>4007</v>
      </c>
      <c r="D37" s="18"/>
      <c r="E37" s="22"/>
      <c r="F37" s="20">
        <v>398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32.1" customHeight="1" outlineLevel="1" x14ac:dyDescent="0.2">
      <c r="B38" s="17"/>
      <c r="C38" s="17" t="s">
        <v>4008</v>
      </c>
      <c r="D38" s="18"/>
      <c r="E38" s="22"/>
      <c r="F38" s="20">
        <v>419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outlineLevel="1" x14ac:dyDescent="0.2">
      <c r="B39" s="17"/>
      <c r="C39" s="17" t="s">
        <v>4009</v>
      </c>
      <c r="D39" s="18"/>
      <c r="E39" s="22"/>
      <c r="F39" s="20">
        <v>246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outlineLevel="1" x14ac:dyDescent="0.2">
      <c r="B40" s="17"/>
      <c r="C40" s="17" t="s">
        <v>4010</v>
      </c>
      <c r="D40" s="18"/>
      <c r="E40" s="22"/>
      <c r="F40" s="20">
        <v>566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75">
        <v>670</v>
      </c>
      <c r="C41" s="17" t="s">
        <v>4011</v>
      </c>
      <c r="D41" s="18"/>
      <c r="E41" s="23">
        <v>0.6</v>
      </c>
      <c r="F41" s="20">
        <v>327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75">
        <v>700</v>
      </c>
      <c r="C42" s="17" t="s">
        <v>4012</v>
      </c>
      <c r="D42" s="18"/>
      <c r="E42" s="23">
        <v>0.6</v>
      </c>
      <c r="F42" s="20">
        <v>566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/>
      <c r="C43" s="17" t="s">
        <v>4013</v>
      </c>
      <c r="D43" s="18"/>
      <c r="E43" s="19">
        <v>5.6000000000000001E-2</v>
      </c>
      <c r="F43" s="22"/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/>
      <c r="C44" s="17" t="s">
        <v>4014</v>
      </c>
      <c r="D44" s="18"/>
      <c r="E44" s="22"/>
      <c r="F44" s="20">
        <v>265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26">
        <v>235001</v>
      </c>
      <c r="C45" s="17" t="s">
        <v>4015</v>
      </c>
      <c r="D45" s="18"/>
      <c r="E45" s="23">
        <v>0.1</v>
      </c>
      <c r="F45" s="20">
        <v>48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/>
      <c r="C46" s="17" t="s">
        <v>4016</v>
      </c>
      <c r="D46" s="18"/>
      <c r="E46" s="22"/>
      <c r="F46" s="22"/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26">
        <v>233003</v>
      </c>
      <c r="C47" s="17" t="s">
        <v>4017</v>
      </c>
      <c r="D47" s="18"/>
      <c r="E47" s="19">
        <v>4.4999999999999998E-2</v>
      </c>
      <c r="F47" s="20">
        <v>23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x14ac:dyDescent="0.2">
      <c r="B48" s="26">
        <v>233015</v>
      </c>
      <c r="C48" s="17" t="s">
        <v>4018</v>
      </c>
      <c r="D48" s="18"/>
      <c r="E48" s="19">
        <v>7.4999999999999997E-2</v>
      </c>
      <c r="F48" s="20">
        <v>21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1" x14ac:dyDescent="0.2">
      <c r="B49" s="26">
        <v>233020</v>
      </c>
      <c r="C49" s="17" t="s">
        <v>4019</v>
      </c>
      <c r="D49" s="18"/>
      <c r="E49" s="24">
        <v>0.06</v>
      </c>
      <c r="F49" s="20">
        <v>17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26">
        <v>233021</v>
      </c>
      <c r="C50" s="17" t="s">
        <v>4020</v>
      </c>
      <c r="D50" s="18"/>
      <c r="E50" s="24">
        <v>0.06</v>
      </c>
      <c r="F50" s="22"/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thickBot="1" x14ac:dyDescent="0.25">
      <c r="B51" s="26">
        <v>233004</v>
      </c>
      <c r="C51" s="17" t="s">
        <v>4021</v>
      </c>
      <c r="D51" s="18"/>
      <c r="E51" s="19">
        <v>5.0000000000000001E-3</v>
      </c>
      <c r="F51" s="20">
        <v>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8.95" customHeight="1" thickBot="1" x14ac:dyDescent="0.25">
      <c r="A52" s="11"/>
      <c r="B52" s="129" t="s">
        <v>4022</v>
      </c>
      <c r="C52" s="129"/>
      <c r="D52" s="129"/>
      <c r="E52" s="129"/>
      <c r="F52" s="129"/>
      <c r="G52" s="12"/>
      <c r="H52" s="12"/>
      <c r="I52" s="12" t="str">
        <f t="shared" si="0"/>
        <v/>
      </c>
      <c r="J52" s="12" t="str">
        <f t="shared" si="1"/>
        <v/>
      </c>
      <c r="K52" s="13"/>
      <c r="L52" s="14" t="s">
        <v>14</v>
      </c>
      <c r="M52" s="14" t="str">
        <f t="shared" si="2"/>
        <v/>
      </c>
    </row>
    <row r="53" spans="1:13" s="2" customFormat="1" ht="32.1" customHeight="1" outlineLevel="1" x14ac:dyDescent="0.2">
      <c r="B53" s="26">
        <v>242007</v>
      </c>
      <c r="C53" s="17" t="s">
        <v>4023</v>
      </c>
      <c r="D53" s="18"/>
      <c r="E53" s="23">
        <v>3.2</v>
      </c>
      <c r="F53" s="25">
        <v>2222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1" x14ac:dyDescent="0.2">
      <c r="B54" s="26">
        <v>242008</v>
      </c>
      <c r="C54" s="17" t="s">
        <v>4024</v>
      </c>
      <c r="D54" s="18"/>
      <c r="E54" s="22"/>
      <c r="F54" s="25">
        <v>2000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6">
        <v>240006</v>
      </c>
      <c r="C55" s="17" t="s">
        <v>4025</v>
      </c>
      <c r="D55" s="18"/>
      <c r="E55" s="22"/>
      <c r="F55" s="20">
        <v>38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1" x14ac:dyDescent="0.2">
      <c r="B56" s="26">
        <v>241002</v>
      </c>
      <c r="C56" s="17" t="s">
        <v>4026</v>
      </c>
      <c r="D56" s="18"/>
      <c r="E56" s="23">
        <v>0.2</v>
      </c>
      <c r="F56" s="20">
        <v>80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6">
        <v>241001</v>
      </c>
      <c r="C57" s="17" t="s">
        <v>4027</v>
      </c>
      <c r="D57" s="18"/>
      <c r="E57" s="23">
        <v>0.4</v>
      </c>
      <c r="F57" s="20">
        <v>296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 t="s">
        <v>4028</v>
      </c>
      <c r="C58" s="17" t="s">
        <v>4029</v>
      </c>
      <c r="D58" s="18"/>
      <c r="E58" s="19">
        <v>9.7000000000000003E-2</v>
      </c>
      <c r="F58" s="20">
        <v>58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6">
        <v>240001</v>
      </c>
      <c r="C59" s="17" t="s">
        <v>4030</v>
      </c>
      <c r="D59" s="18"/>
      <c r="E59" s="19">
        <v>0.17499999999999999</v>
      </c>
      <c r="F59" s="20">
        <v>71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6">
        <v>240002</v>
      </c>
      <c r="C60" s="17" t="s">
        <v>4031</v>
      </c>
      <c r="D60" s="18"/>
      <c r="E60" s="19">
        <v>0.17499999999999999</v>
      </c>
      <c r="F60" s="20">
        <v>71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6">
        <v>240010</v>
      </c>
      <c r="C61" s="17" t="s">
        <v>4032</v>
      </c>
      <c r="D61" s="18"/>
      <c r="E61" s="19">
        <v>0.187</v>
      </c>
      <c r="F61" s="20">
        <v>36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6">
        <v>240011</v>
      </c>
      <c r="C62" s="17" t="s">
        <v>4033</v>
      </c>
      <c r="D62" s="18"/>
      <c r="E62" s="19">
        <v>0.187</v>
      </c>
      <c r="F62" s="20">
        <v>36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6">
        <v>240015</v>
      </c>
      <c r="C63" s="17" t="s">
        <v>4034</v>
      </c>
      <c r="D63" s="18"/>
      <c r="E63" s="19">
        <v>0.157</v>
      </c>
      <c r="F63" s="20">
        <v>58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6">
        <v>240016</v>
      </c>
      <c r="C64" s="17" t="s">
        <v>4035</v>
      </c>
      <c r="D64" s="18"/>
      <c r="E64" s="24">
        <v>0.16</v>
      </c>
      <c r="F64" s="20">
        <v>58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6">
        <v>240020</v>
      </c>
      <c r="C65" s="17" t="s">
        <v>4036</v>
      </c>
      <c r="D65" s="18"/>
      <c r="E65" s="24">
        <v>0.15</v>
      </c>
      <c r="F65" s="20">
        <v>58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6">
        <v>240021</v>
      </c>
      <c r="C66" s="17" t="s">
        <v>4037</v>
      </c>
      <c r="D66" s="18"/>
      <c r="E66" s="19">
        <v>0.159</v>
      </c>
      <c r="F66" s="20">
        <v>58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6">
        <v>240005</v>
      </c>
      <c r="C67" s="17" t="s">
        <v>4038</v>
      </c>
      <c r="D67" s="18"/>
      <c r="E67" s="19">
        <v>1E-3</v>
      </c>
      <c r="F67" s="20">
        <v>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26">
        <v>240004</v>
      </c>
      <c r="C68" s="17" t="s">
        <v>4039</v>
      </c>
      <c r="D68" s="18"/>
      <c r="E68" s="19">
        <v>2E-3</v>
      </c>
      <c r="F68" s="20">
        <v>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29" t="s">
        <v>4040</v>
      </c>
      <c r="C69" s="129"/>
      <c r="D69" s="129"/>
      <c r="E69" s="129"/>
      <c r="F69" s="129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17" t="s">
        <v>4041</v>
      </c>
      <c r="C70" s="17" t="s">
        <v>4042</v>
      </c>
      <c r="D70" s="18"/>
      <c r="E70" s="24">
        <v>0.14000000000000001</v>
      </c>
      <c r="F70" s="20">
        <v>443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4043</v>
      </c>
      <c r="C71" s="17" t="s">
        <v>4044</v>
      </c>
      <c r="D71" s="18"/>
      <c r="E71" s="19">
        <v>0.11600000000000001</v>
      </c>
      <c r="F71" s="20">
        <v>347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4045</v>
      </c>
      <c r="C72" s="17" t="s">
        <v>4046</v>
      </c>
      <c r="D72" s="18"/>
      <c r="E72" s="19">
        <v>0.11600000000000001</v>
      </c>
      <c r="F72" s="20">
        <v>347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4047</v>
      </c>
      <c r="C73" s="17" t="s">
        <v>4048</v>
      </c>
      <c r="D73" s="18"/>
      <c r="E73" s="19">
        <v>0.14499999999999999</v>
      </c>
      <c r="F73" s="20">
        <v>427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4049</v>
      </c>
      <c r="C74" s="17" t="s">
        <v>4050</v>
      </c>
      <c r="D74" s="18"/>
      <c r="E74" s="19">
        <v>0.16700000000000001</v>
      </c>
      <c r="F74" s="20">
        <v>395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4051</v>
      </c>
      <c r="C75" s="17" t="s">
        <v>4052</v>
      </c>
      <c r="D75" s="18"/>
      <c r="E75" s="19">
        <v>0.159</v>
      </c>
      <c r="F75" s="20">
        <v>392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4053</v>
      </c>
      <c r="C76" s="17" t="s">
        <v>4054</v>
      </c>
      <c r="D76" s="18"/>
      <c r="E76" s="19">
        <v>0.24099999999999999</v>
      </c>
      <c r="F76" s="20">
        <v>551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4055</v>
      </c>
      <c r="C77" s="17" t="s">
        <v>4056</v>
      </c>
      <c r="D77" s="18"/>
      <c r="E77" s="19">
        <v>0.221</v>
      </c>
      <c r="F77" s="20">
        <v>546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4057</v>
      </c>
      <c r="C78" s="17" t="s">
        <v>4058</v>
      </c>
      <c r="D78" s="18"/>
      <c r="E78" s="24">
        <v>0.19</v>
      </c>
      <c r="F78" s="20">
        <v>513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4059</v>
      </c>
      <c r="C79" s="17" t="s">
        <v>4060</v>
      </c>
      <c r="D79" s="18"/>
      <c r="E79" s="19">
        <v>0.17499999999999999</v>
      </c>
      <c r="F79" s="20">
        <v>513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4061</v>
      </c>
      <c r="C80" s="17" t="s">
        <v>4062</v>
      </c>
      <c r="D80" s="18"/>
      <c r="E80" s="19">
        <v>0.246</v>
      </c>
      <c r="F80" s="20">
        <v>719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4063</v>
      </c>
      <c r="C81" s="17" t="s">
        <v>4064</v>
      </c>
      <c r="D81" s="18"/>
      <c r="E81" s="19">
        <v>0.26300000000000001</v>
      </c>
      <c r="F81" s="20">
        <v>724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4065</v>
      </c>
      <c r="C82" s="17" t="s">
        <v>4066</v>
      </c>
      <c r="D82" s="18"/>
      <c r="E82" s="24">
        <v>0.21</v>
      </c>
      <c r="F82" s="20">
        <v>620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4067</v>
      </c>
      <c r="C83" s="17" t="s">
        <v>4068</v>
      </c>
      <c r="D83" s="18"/>
      <c r="E83" s="23">
        <v>0.2</v>
      </c>
      <c r="F83" s="20">
        <v>615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4069</v>
      </c>
      <c r="C84" s="17" t="s">
        <v>4070</v>
      </c>
      <c r="D84" s="18"/>
      <c r="E84" s="24">
        <v>0.23</v>
      </c>
      <c r="F84" s="20">
        <v>784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4071</v>
      </c>
      <c r="C85" s="17" t="s">
        <v>4072</v>
      </c>
      <c r="D85" s="18"/>
      <c r="E85" s="19">
        <v>0.26400000000000001</v>
      </c>
      <c r="F85" s="20">
        <v>723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6">
        <v>232010</v>
      </c>
      <c r="C86" s="17" t="s">
        <v>4073</v>
      </c>
      <c r="D86" s="18"/>
      <c r="E86" s="19">
        <v>1.7000000000000001E-2</v>
      </c>
      <c r="F86" s="20">
        <v>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4074</v>
      </c>
      <c r="C87" s="17" t="s">
        <v>4075</v>
      </c>
      <c r="D87" s="18"/>
      <c r="E87" s="24">
        <v>0.02</v>
      </c>
      <c r="F87" s="20">
        <v>72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4076</v>
      </c>
      <c r="C88" s="17" t="s">
        <v>4077</v>
      </c>
      <c r="D88" s="18"/>
      <c r="E88" s="24">
        <v>0.04</v>
      </c>
      <c r="F88" s="20">
        <v>81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4078</v>
      </c>
      <c r="C89" s="17" t="s">
        <v>4079</v>
      </c>
      <c r="D89" s="18"/>
      <c r="E89" s="22"/>
      <c r="F89" s="20">
        <v>84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6">
        <v>231013</v>
      </c>
      <c r="C90" s="17" t="s">
        <v>4080</v>
      </c>
      <c r="D90" s="18"/>
      <c r="E90" s="24">
        <v>0.16</v>
      </c>
      <c r="F90" s="20">
        <v>431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4081</v>
      </c>
      <c r="C91" s="17" t="s">
        <v>4082</v>
      </c>
      <c r="D91" s="18"/>
      <c r="E91" s="19">
        <v>0.13700000000000001</v>
      </c>
      <c r="F91" s="20">
        <v>469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thickBot="1" x14ac:dyDescent="0.25">
      <c r="B92" s="17"/>
      <c r="C92" s="17" t="s">
        <v>4083</v>
      </c>
      <c r="D92" s="18"/>
      <c r="E92" s="24">
        <v>0.14000000000000001</v>
      </c>
      <c r="F92" s="20">
        <v>307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8.95" customHeight="1" thickBot="1" x14ac:dyDescent="0.25">
      <c r="A93" s="11"/>
      <c r="B93" s="129" t="s">
        <v>4084</v>
      </c>
      <c r="C93" s="129"/>
      <c r="D93" s="129"/>
      <c r="E93" s="129"/>
      <c r="F93" s="129"/>
      <c r="G93" s="12"/>
      <c r="H93" s="12"/>
      <c r="I93" s="12" t="str">
        <f t="shared" si="3"/>
        <v/>
      </c>
      <c r="J93" s="12" t="str">
        <f t="shared" si="4"/>
        <v/>
      </c>
      <c r="K93" s="13"/>
      <c r="L93" s="14" t="s">
        <v>14</v>
      </c>
      <c r="M93" s="14" t="str">
        <f t="shared" si="5"/>
        <v/>
      </c>
    </row>
    <row r="94" spans="1:13" s="2" customFormat="1" ht="15.95" customHeight="1" outlineLevel="1" x14ac:dyDescent="0.2">
      <c r="B94" s="17" t="s">
        <v>4085</v>
      </c>
      <c r="C94" s="17" t="s">
        <v>4086</v>
      </c>
      <c r="D94" s="18"/>
      <c r="E94" s="24">
        <v>0.87</v>
      </c>
      <c r="F94" s="20">
        <v>439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5.95" customHeight="1" outlineLevel="1" x14ac:dyDescent="0.2">
      <c r="B95" s="17" t="s">
        <v>4087</v>
      </c>
      <c r="C95" s="17" t="s">
        <v>4088</v>
      </c>
      <c r="D95" s="18"/>
      <c r="E95" s="24">
        <v>1.74</v>
      </c>
      <c r="F95" s="20">
        <v>877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5.95" customHeight="1" outlineLevel="1" x14ac:dyDescent="0.2">
      <c r="B96" s="17" t="s">
        <v>4089</v>
      </c>
      <c r="C96" s="17" t="s">
        <v>4090</v>
      </c>
      <c r="D96" s="18"/>
      <c r="E96" s="24">
        <v>2.61</v>
      </c>
      <c r="F96" s="25">
        <v>1315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4091</v>
      </c>
      <c r="C97" s="17" t="s">
        <v>4092</v>
      </c>
      <c r="D97" s="18"/>
      <c r="E97" s="24">
        <v>3.48</v>
      </c>
      <c r="F97" s="25">
        <v>1753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4093</v>
      </c>
      <c r="C98" s="17" t="s">
        <v>4094</v>
      </c>
      <c r="D98" s="18"/>
      <c r="E98" s="24">
        <v>4.3499999999999996</v>
      </c>
      <c r="F98" s="25">
        <v>2192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4095</v>
      </c>
      <c r="C99" s="17" t="s">
        <v>4096</v>
      </c>
      <c r="D99" s="18"/>
      <c r="E99" s="24">
        <v>5.22</v>
      </c>
      <c r="F99" s="25">
        <v>2630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4097</v>
      </c>
      <c r="C100" s="17" t="s">
        <v>4098</v>
      </c>
      <c r="D100" s="18"/>
      <c r="E100" s="24">
        <v>6.09</v>
      </c>
      <c r="F100" s="25">
        <v>3068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4099</v>
      </c>
      <c r="C101" s="17" t="s">
        <v>4100</v>
      </c>
      <c r="D101" s="18"/>
      <c r="E101" s="24">
        <v>6.96</v>
      </c>
      <c r="F101" s="25">
        <v>3507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4101</v>
      </c>
      <c r="C102" s="17" t="s">
        <v>4102</v>
      </c>
      <c r="D102" s="18"/>
      <c r="E102" s="24">
        <v>7.83</v>
      </c>
      <c r="F102" s="25">
        <v>3945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4103</v>
      </c>
      <c r="C103" s="17" t="s">
        <v>4104</v>
      </c>
      <c r="D103" s="18"/>
      <c r="E103" s="23">
        <v>8.3000000000000007</v>
      </c>
      <c r="F103" s="25">
        <v>4383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4105</v>
      </c>
      <c r="C104" s="17" t="s">
        <v>4106</v>
      </c>
      <c r="D104" s="18"/>
      <c r="E104" s="24">
        <v>9.57</v>
      </c>
      <c r="F104" s="25">
        <v>4821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4107</v>
      </c>
      <c r="C105" s="17" t="s">
        <v>4108</v>
      </c>
      <c r="D105" s="18"/>
      <c r="E105" s="24">
        <v>9.9600000000000009</v>
      </c>
      <c r="F105" s="25">
        <v>5260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thickBot="1" x14ac:dyDescent="0.25">
      <c r="B106" s="17"/>
      <c r="C106" s="17" t="s">
        <v>4109</v>
      </c>
      <c r="D106" s="18"/>
      <c r="E106" s="24">
        <v>3.04</v>
      </c>
      <c r="F106" s="25">
        <v>1796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29" t="s">
        <v>4110</v>
      </c>
      <c r="C107" s="129"/>
      <c r="D107" s="129"/>
      <c r="E107" s="129"/>
      <c r="F107" s="129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15.95" customHeight="1" outlineLevel="1" x14ac:dyDescent="0.2">
      <c r="B108" s="17"/>
      <c r="C108" s="17" t="s">
        <v>4111</v>
      </c>
      <c r="D108" s="18"/>
      <c r="E108" s="22"/>
      <c r="F108" s="20">
        <v>908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4112</v>
      </c>
      <c r="C109" s="17" t="s">
        <v>4113</v>
      </c>
      <c r="D109" s="18"/>
      <c r="E109" s="24">
        <v>8.08</v>
      </c>
      <c r="F109" s="25">
        <v>3630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4114</v>
      </c>
      <c r="C110" s="17" t="s">
        <v>4115</v>
      </c>
      <c r="D110" s="18"/>
      <c r="E110" s="24">
        <v>12.12</v>
      </c>
      <c r="F110" s="25">
        <v>5445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4116</v>
      </c>
      <c r="C111" s="17" t="s">
        <v>4117</v>
      </c>
      <c r="D111" s="18"/>
      <c r="E111" s="22"/>
      <c r="F111" s="25">
        <v>6352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4118</v>
      </c>
      <c r="C112" s="17" t="s">
        <v>4119</v>
      </c>
      <c r="D112" s="18"/>
      <c r="E112" s="24">
        <v>16.16</v>
      </c>
      <c r="F112" s="25">
        <v>7260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4120</v>
      </c>
      <c r="C113" s="17" t="s">
        <v>4121</v>
      </c>
      <c r="D113" s="18"/>
      <c r="E113" s="22"/>
      <c r="F113" s="25">
        <v>8167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4122</v>
      </c>
      <c r="C114" s="17" t="s">
        <v>4123</v>
      </c>
      <c r="D114" s="18"/>
      <c r="E114" s="23">
        <v>20.2</v>
      </c>
      <c r="F114" s="25">
        <v>9074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4124</v>
      </c>
      <c r="C115" s="17" t="s">
        <v>4125</v>
      </c>
      <c r="D115" s="18"/>
      <c r="E115" s="24">
        <v>24.24</v>
      </c>
      <c r="F115" s="25">
        <v>10889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5.95" customHeight="1" outlineLevel="1" x14ac:dyDescent="0.2">
      <c r="B116" s="17"/>
      <c r="C116" s="17" t="s">
        <v>4126</v>
      </c>
      <c r="D116" s="18"/>
      <c r="E116" s="22"/>
      <c r="F116" s="25">
        <v>1997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thickBot="1" x14ac:dyDescent="0.25">
      <c r="B117" s="17" t="s">
        <v>4127</v>
      </c>
      <c r="C117" s="17" t="s">
        <v>4128</v>
      </c>
      <c r="D117" s="18"/>
      <c r="E117" s="22"/>
      <c r="F117" s="20">
        <v>8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8.95" customHeight="1" thickBot="1" x14ac:dyDescent="0.25">
      <c r="A118" s="11"/>
      <c r="B118" s="129" t="s">
        <v>4129</v>
      </c>
      <c r="C118" s="129"/>
      <c r="D118" s="129"/>
      <c r="E118" s="129"/>
      <c r="F118" s="129"/>
      <c r="G118" s="12"/>
      <c r="H118" s="12"/>
      <c r="I118" s="12" t="str">
        <f t="shared" si="3"/>
        <v/>
      </c>
      <c r="J118" s="12" t="str">
        <f t="shared" si="4"/>
        <v/>
      </c>
      <c r="K118" s="13"/>
      <c r="L118" s="14" t="s">
        <v>14</v>
      </c>
      <c r="M118" s="14" t="str">
        <f t="shared" si="5"/>
        <v/>
      </c>
    </row>
    <row r="119" spans="1:13" s="2" customFormat="1" ht="78" customHeight="1" outlineLevel="1" x14ac:dyDescent="0.2">
      <c r="B119" s="17" t="s">
        <v>4130</v>
      </c>
      <c r="C119" s="17" t="s">
        <v>4131</v>
      </c>
      <c r="D119" s="18"/>
      <c r="E119" s="24">
        <v>7.62</v>
      </c>
      <c r="F119" s="25">
        <v>3741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4132</v>
      </c>
      <c r="C120" s="17" t="s">
        <v>4133</v>
      </c>
      <c r="D120" s="18"/>
      <c r="E120" s="24">
        <v>10.16</v>
      </c>
      <c r="F120" s="25">
        <v>4988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4134</v>
      </c>
      <c r="C121" s="17" t="s">
        <v>4135</v>
      </c>
      <c r="D121" s="18"/>
      <c r="E121" s="23">
        <v>12.7</v>
      </c>
      <c r="F121" s="25">
        <v>6235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17" t="s">
        <v>4136</v>
      </c>
      <c r="C122" s="17" t="s">
        <v>4137</v>
      </c>
      <c r="D122" s="18"/>
      <c r="E122" s="24">
        <v>15.24</v>
      </c>
      <c r="F122" s="25">
        <v>7481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29" t="s">
        <v>4138</v>
      </c>
      <c r="C123" s="129"/>
      <c r="D123" s="129"/>
      <c r="E123" s="129"/>
      <c r="F123" s="129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15.95" customHeight="1" outlineLevel="1" x14ac:dyDescent="0.2">
      <c r="B124" s="17"/>
      <c r="C124" s="17" t="s">
        <v>4139</v>
      </c>
      <c r="D124" s="18"/>
      <c r="E124" s="22"/>
      <c r="F124" s="20">
        <v>612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x14ac:dyDescent="0.2">
      <c r="B125" s="17"/>
      <c r="C125" s="17" t="s">
        <v>4140</v>
      </c>
      <c r="D125" s="18"/>
      <c r="E125" s="22"/>
      <c r="F125" s="25">
        <v>1223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17"/>
      <c r="C126" s="17" t="s">
        <v>4141</v>
      </c>
      <c r="D126" s="18"/>
      <c r="E126" s="22"/>
      <c r="F126" s="25">
        <v>1834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4142</v>
      </c>
      <c r="C127" s="17" t="s">
        <v>4143</v>
      </c>
      <c r="D127" s="18"/>
      <c r="E127" s="24">
        <v>5.36</v>
      </c>
      <c r="F127" s="25">
        <v>2445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4144</v>
      </c>
      <c r="C128" s="17" t="s">
        <v>4145</v>
      </c>
      <c r="D128" s="18"/>
      <c r="E128" s="23">
        <v>6.7</v>
      </c>
      <c r="F128" s="25">
        <v>3056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4146</v>
      </c>
      <c r="C129" s="17" t="s">
        <v>4147</v>
      </c>
      <c r="D129" s="18"/>
      <c r="E129" s="24">
        <v>8.0399999999999991</v>
      </c>
      <c r="F129" s="25">
        <v>3667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4148</v>
      </c>
      <c r="C130" s="17" t="s">
        <v>4149</v>
      </c>
      <c r="D130" s="18"/>
      <c r="E130" s="24">
        <v>9.3800000000000008</v>
      </c>
      <c r="F130" s="25">
        <v>4278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4150</v>
      </c>
      <c r="C131" s="17" t="s">
        <v>4151</v>
      </c>
      <c r="D131" s="18"/>
      <c r="E131" s="24">
        <v>10.72</v>
      </c>
      <c r="F131" s="25">
        <v>4889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4152</v>
      </c>
      <c r="C132" s="17" t="s">
        <v>4153</v>
      </c>
      <c r="D132" s="18"/>
      <c r="E132" s="24">
        <v>12.06</v>
      </c>
      <c r="F132" s="25">
        <v>5500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4154</v>
      </c>
      <c r="C133" s="17" t="s">
        <v>4155</v>
      </c>
      <c r="D133" s="18"/>
      <c r="E133" s="23">
        <v>13.4</v>
      </c>
      <c r="F133" s="25">
        <v>6111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4156</v>
      </c>
      <c r="C134" s="17" t="s">
        <v>4157</v>
      </c>
      <c r="D134" s="18"/>
      <c r="E134" s="24">
        <v>14.74</v>
      </c>
      <c r="F134" s="25">
        <v>6739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thickBot="1" x14ac:dyDescent="0.25">
      <c r="B135" s="17" t="s">
        <v>4158</v>
      </c>
      <c r="C135" s="17" t="s">
        <v>4159</v>
      </c>
      <c r="D135" s="18"/>
      <c r="E135" s="24">
        <v>16.079999999999998</v>
      </c>
      <c r="F135" s="25">
        <v>7333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29" t="s">
        <v>4160</v>
      </c>
      <c r="C136" s="129"/>
      <c r="D136" s="129"/>
      <c r="E136" s="129"/>
      <c r="F136" s="129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15.95" customHeight="1" outlineLevel="1" x14ac:dyDescent="0.2">
      <c r="B137" s="17" t="s">
        <v>4161</v>
      </c>
      <c r="C137" s="17" t="s">
        <v>4162</v>
      </c>
      <c r="D137" s="18"/>
      <c r="E137" s="24">
        <v>1.18</v>
      </c>
      <c r="F137" s="20">
        <v>445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4163</v>
      </c>
      <c r="C138" s="17" t="s">
        <v>4164</v>
      </c>
      <c r="D138" s="18"/>
      <c r="E138" s="24">
        <v>2.36</v>
      </c>
      <c r="F138" s="20">
        <v>889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4165</v>
      </c>
      <c r="C139" s="17" t="s">
        <v>4166</v>
      </c>
      <c r="D139" s="18"/>
      <c r="E139" s="24">
        <v>3.54</v>
      </c>
      <c r="F139" s="25">
        <v>1334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4167</v>
      </c>
      <c r="C140" s="17" t="s">
        <v>4168</v>
      </c>
      <c r="D140" s="18"/>
      <c r="E140" s="24">
        <v>4.72</v>
      </c>
      <c r="F140" s="25">
        <v>1778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 t="s">
        <v>4169</v>
      </c>
      <c r="C141" s="17" t="s">
        <v>4170</v>
      </c>
      <c r="D141" s="18"/>
      <c r="E141" s="23">
        <v>5.9</v>
      </c>
      <c r="F141" s="25">
        <v>2223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17" t="s">
        <v>4171</v>
      </c>
      <c r="C142" s="17" t="s">
        <v>4172</v>
      </c>
      <c r="D142" s="18"/>
      <c r="E142" s="24">
        <v>7.08</v>
      </c>
      <c r="F142" s="25">
        <v>2667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4173</v>
      </c>
      <c r="C143" s="17" t="s">
        <v>4174</v>
      </c>
      <c r="D143" s="18"/>
      <c r="E143" s="24">
        <v>8.26</v>
      </c>
      <c r="F143" s="25">
        <v>3111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4175</v>
      </c>
      <c r="C144" s="17" t="s">
        <v>4176</v>
      </c>
      <c r="D144" s="18"/>
      <c r="E144" s="24">
        <v>9.44</v>
      </c>
      <c r="F144" s="25">
        <v>3556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4177</v>
      </c>
      <c r="C145" s="17" t="s">
        <v>4178</v>
      </c>
      <c r="D145" s="18"/>
      <c r="E145" s="24">
        <v>10.62</v>
      </c>
      <c r="F145" s="25">
        <v>4000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4179</v>
      </c>
      <c r="C146" s="17" t="s">
        <v>4180</v>
      </c>
      <c r="D146" s="18"/>
      <c r="E146" s="23">
        <v>11.8</v>
      </c>
      <c r="F146" s="25">
        <v>4445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4181</v>
      </c>
      <c r="C147" s="17" t="s">
        <v>4182</v>
      </c>
      <c r="D147" s="18"/>
      <c r="E147" s="24">
        <v>12.98</v>
      </c>
      <c r="F147" s="25">
        <v>4889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4183</v>
      </c>
      <c r="C148" s="17" t="s">
        <v>4184</v>
      </c>
      <c r="D148" s="18"/>
      <c r="E148" s="24">
        <v>14.16</v>
      </c>
      <c r="F148" s="25">
        <v>5333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/>
      <c r="C149" s="17" t="s">
        <v>4185</v>
      </c>
      <c r="D149" s="18"/>
      <c r="E149" s="22"/>
      <c r="F149" s="20">
        <v>906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x14ac:dyDescent="0.2">
      <c r="B150" s="17" t="s">
        <v>4186</v>
      </c>
      <c r="C150" s="17" t="s">
        <v>4187</v>
      </c>
      <c r="D150" s="18"/>
      <c r="E150" s="20">
        <v>5</v>
      </c>
      <c r="F150" s="25">
        <v>1811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thickBot="1" x14ac:dyDescent="0.25">
      <c r="B151" s="17" t="s">
        <v>4188</v>
      </c>
      <c r="C151" s="17" t="s">
        <v>4189</v>
      </c>
      <c r="D151" s="18"/>
      <c r="E151" s="24">
        <v>8.75</v>
      </c>
      <c r="F151" s="25">
        <v>3169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18.95" customHeight="1" thickBot="1" x14ac:dyDescent="0.25">
      <c r="A152" s="11"/>
      <c r="B152" s="129" t="s">
        <v>4190</v>
      </c>
      <c r="C152" s="129"/>
      <c r="D152" s="129"/>
      <c r="E152" s="129"/>
      <c r="F152" s="129"/>
      <c r="G152" s="12"/>
      <c r="H152" s="12"/>
      <c r="I152" s="12" t="str">
        <f t="shared" si="6"/>
        <v/>
      </c>
      <c r="J152" s="12" t="str">
        <f t="shared" si="7"/>
        <v/>
      </c>
      <c r="K152" s="13"/>
      <c r="L152" s="14" t="s">
        <v>14</v>
      </c>
      <c r="M152" s="14" t="str">
        <f t="shared" si="8"/>
        <v/>
      </c>
    </row>
    <row r="153" spans="1:13" s="2" customFormat="1" ht="15.95" customHeight="1" outlineLevel="1" x14ac:dyDescent="0.2">
      <c r="B153" s="17"/>
      <c r="C153" s="17" t="s">
        <v>4191</v>
      </c>
      <c r="D153" s="18"/>
      <c r="E153" s="22"/>
      <c r="F153" s="20">
        <v>451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1" x14ac:dyDescent="0.2">
      <c r="B154" s="17"/>
      <c r="C154" s="17" t="s">
        <v>4192</v>
      </c>
      <c r="D154" s="18"/>
      <c r="E154" s="22"/>
      <c r="F154" s="20">
        <v>902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1" x14ac:dyDescent="0.2">
      <c r="B155" s="17"/>
      <c r="C155" s="17" t="s">
        <v>4193</v>
      </c>
      <c r="D155" s="18"/>
      <c r="E155" s="22"/>
      <c r="F155" s="25">
        <v>1352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4194</v>
      </c>
      <c r="C156" s="17" t="s">
        <v>4195</v>
      </c>
      <c r="D156" s="18"/>
      <c r="E156" s="23">
        <v>3.8</v>
      </c>
      <c r="F156" s="25">
        <v>1803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1" x14ac:dyDescent="0.2">
      <c r="B157" s="17" t="s">
        <v>4196</v>
      </c>
      <c r="C157" s="17" t="s">
        <v>4197</v>
      </c>
      <c r="D157" s="18"/>
      <c r="E157" s="22"/>
      <c r="F157" s="25">
        <v>2253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1" x14ac:dyDescent="0.2">
      <c r="B158" s="17" t="s">
        <v>4198</v>
      </c>
      <c r="C158" s="17" t="s">
        <v>4199</v>
      </c>
      <c r="D158" s="18"/>
      <c r="E158" s="23">
        <v>5.7</v>
      </c>
      <c r="F158" s="25">
        <v>2704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17" t="s">
        <v>4200</v>
      </c>
      <c r="C159" s="17" t="s">
        <v>4201</v>
      </c>
      <c r="D159" s="18"/>
      <c r="E159" s="22"/>
      <c r="F159" s="25">
        <v>3155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4202</v>
      </c>
      <c r="C160" s="17" t="s">
        <v>4203</v>
      </c>
      <c r="D160" s="18"/>
      <c r="E160" s="23">
        <v>7.6</v>
      </c>
      <c r="F160" s="25">
        <v>3605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1" x14ac:dyDescent="0.2">
      <c r="B161" s="17" t="s">
        <v>4204</v>
      </c>
      <c r="C161" s="17" t="s">
        <v>4205</v>
      </c>
      <c r="D161" s="18"/>
      <c r="E161" s="22"/>
      <c r="F161" s="25">
        <v>4056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x14ac:dyDescent="0.2">
      <c r="B162" s="17" t="s">
        <v>4206</v>
      </c>
      <c r="C162" s="17" t="s">
        <v>4207</v>
      </c>
      <c r="D162" s="18"/>
      <c r="E162" s="23">
        <v>9.8000000000000007</v>
      </c>
      <c r="F162" s="25">
        <v>4506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4208</v>
      </c>
      <c r="C163" s="17" t="s">
        <v>4209</v>
      </c>
      <c r="D163" s="18"/>
      <c r="E163" s="22"/>
      <c r="F163" s="25">
        <v>4957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thickBot="1" x14ac:dyDescent="0.25">
      <c r="B164" s="17" t="s">
        <v>4210</v>
      </c>
      <c r="C164" s="17" t="s">
        <v>4211</v>
      </c>
      <c r="D164" s="18"/>
      <c r="E164" s="24">
        <v>12.72</v>
      </c>
      <c r="F164" s="25">
        <v>5408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thickBot="1" x14ac:dyDescent="0.25">
      <c r="A165" s="11"/>
      <c r="B165" s="129" t="s">
        <v>4212</v>
      </c>
      <c r="C165" s="129"/>
      <c r="D165" s="129"/>
      <c r="E165" s="129"/>
      <c r="F165" s="129"/>
      <c r="G165" s="12"/>
      <c r="H165" s="12"/>
      <c r="I165" s="12" t="str">
        <f t="shared" si="6"/>
        <v/>
      </c>
      <c r="J165" s="12" t="str">
        <f t="shared" si="7"/>
        <v/>
      </c>
      <c r="K165" s="13"/>
      <c r="L165" s="14" t="s">
        <v>14</v>
      </c>
      <c r="M165" s="14" t="str">
        <f t="shared" si="8"/>
        <v/>
      </c>
    </row>
    <row r="166" spans="1:13" s="2" customFormat="1" ht="15.95" customHeight="1" outlineLevel="1" x14ac:dyDescent="0.2">
      <c r="B166" s="17"/>
      <c r="C166" s="17" t="s">
        <v>4213</v>
      </c>
      <c r="D166" s="18"/>
      <c r="E166" s="22"/>
      <c r="F166" s="20">
        <v>440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1" x14ac:dyDescent="0.2">
      <c r="B167" s="17"/>
      <c r="C167" s="17" t="s">
        <v>4214</v>
      </c>
      <c r="D167" s="18"/>
      <c r="E167" s="22"/>
      <c r="F167" s="20">
        <v>880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17"/>
      <c r="C168" s="17" t="s">
        <v>4215</v>
      </c>
      <c r="D168" s="18"/>
      <c r="E168" s="22"/>
      <c r="F168" s="25">
        <v>1320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4216</v>
      </c>
      <c r="C169" s="17" t="s">
        <v>4217</v>
      </c>
      <c r="D169" s="18"/>
      <c r="E169" s="23">
        <v>4.5999999999999996</v>
      </c>
      <c r="F169" s="25">
        <v>1760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5.95" customHeight="1" outlineLevel="1" x14ac:dyDescent="0.2">
      <c r="B170" s="17"/>
      <c r="C170" s="17" t="s">
        <v>4218</v>
      </c>
      <c r="D170" s="18"/>
      <c r="E170" s="22"/>
      <c r="F170" s="25">
        <v>2200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4219</v>
      </c>
      <c r="C171" s="17" t="s">
        <v>4220</v>
      </c>
      <c r="D171" s="18"/>
      <c r="E171" s="23">
        <v>6.9</v>
      </c>
      <c r="F171" s="25">
        <v>2640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1" x14ac:dyDescent="0.2">
      <c r="B172" s="17" t="s">
        <v>4221</v>
      </c>
      <c r="C172" s="17" t="s">
        <v>4222</v>
      </c>
      <c r="D172" s="18"/>
      <c r="E172" s="22"/>
      <c r="F172" s="25">
        <v>3080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4223</v>
      </c>
      <c r="C173" s="17" t="s">
        <v>4224</v>
      </c>
      <c r="D173" s="18"/>
      <c r="E173" s="23">
        <v>9.1999999999999993</v>
      </c>
      <c r="F173" s="25">
        <v>3520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/>
      <c r="C174" s="17" t="s">
        <v>4225</v>
      </c>
      <c r="D174" s="18"/>
      <c r="E174" s="22"/>
      <c r="F174" s="25">
        <v>3960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1" x14ac:dyDescent="0.2">
      <c r="B175" s="17" t="s">
        <v>4226</v>
      </c>
      <c r="C175" s="17" t="s">
        <v>4227</v>
      </c>
      <c r="D175" s="18"/>
      <c r="E175" s="23">
        <v>11.5</v>
      </c>
      <c r="F175" s="25">
        <v>4400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1" x14ac:dyDescent="0.2">
      <c r="B176" s="17"/>
      <c r="C176" s="17" t="s">
        <v>4228</v>
      </c>
      <c r="D176" s="18"/>
      <c r="E176" s="22"/>
      <c r="F176" s="25">
        <v>4840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thickBot="1" x14ac:dyDescent="0.25">
      <c r="B177" s="17" t="s">
        <v>4229</v>
      </c>
      <c r="C177" s="17" t="s">
        <v>4230</v>
      </c>
      <c r="D177" s="18"/>
      <c r="E177" s="23">
        <v>13.8</v>
      </c>
      <c r="F177" s="25">
        <v>5280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8.95" customHeight="1" thickBot="1" x14ac:dyDescent="0.25">
      <c r="A178" s="11"/>
      <c r="B178" s="129" t="s">
        <v>4231</v>
      </c>
      <c r="C178" s="129"/>
      <c r="D178" s="129"/>
      <c r="E178" s="129"/>
      <c r="F178" s="129"/>
      <c r="G178" s="12"/>
      <c r="H178" s="12"/>
      <c r="I178" s="12" t="str">
        <f t="shared" si="6"/>
        <v/>
      </c>
      <c r="J178" s="12" t="str">
        <f t="shared" si="7"/>
        <v/>
      </c>
      <c r="K178" s="13"/>
      <c r="L178" s="14" t="s">
        <v>14</v>
      </c>
      <c r="M178" s="14" t="str">
        <f t="shared" si="8"/>
        <v/>
      </c>
    </row>
    <row r="179" spans="1:13" s="2" customFormat="1" ht="18.95" customHeight="1" outlineLevel="1" thickBot="1" x14ac:dyDescent="0.25">
      <c r="A179" s="11"/>
      <c r="B179" s="132" t="s">
        <v>4232</v>
      </c>
      <c r="C179" s="132"/>
      <c r="D179" s="132"/>
      <c r="E179" s="132"/>
      <c r="F179" s="132"/>
      <c r="G179" s="15"/>
      <c r="H179" s="15"/>
      <c r="I179" s="15" t="str">
        <f t="shared" si="6"/>
        <v/>
      </c>
      <c r="J179" s="15" t="str">
        <f t="shared" si="7"/>
        <v/>
      </c>
      <c r="K179" s="16"/>
      <c r="L179" s="14" t="s">
        <v>14</v>
      </c>
      <c r="M179" s="14" t="str">
        <f t="shared" si="8"/>
        <v/>
      </c>
    </row>
    <row r="180" spans="1:13" s="2" customFormat="1" ht="78" customHeight="1" outlineLevel="2" x14ac:dyDescent="0.2">
      <c r="B180" s="17"/>
      <c r="C180" s="17" t="s">
        <v>4233</v>
      </c>
      <c r="D180" s="18"/>
      <c r="E180" s="24">
        <v>1.75</v>
      </c>
      <c r="F180" s="25">
        <v>1133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17"/>
      <c r="C181" s="17" t="s">
        <v>4234</v>
      </c>
      <c r="D181" s="18"/>
      <c r="E181" s="20">
        <v>7</v>
      </c>
      <c r="F181" s="25">
        <v>4529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4235</v>
      </c>
      <c r="D182" s="18"/>
      <c r="E182" s="24">
        <v>8.75</v>
      </c>
      <c r="F182" s="25">
        <v>5662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17"/>
      <c r="C183" s="17" t="s">
        <v>4236</v>
      </c>
      <c r="D183" s="18"/>
      <c r="E183" s="23">
        <v>10.5</v>
      </c>
      <c r="F183" s="25">
        <v>6794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32.1" customHeight="1" outlineLevel="2" x14ac:dyDescent="0.2">
      <c r="B184" s="17"/>
      <c r="C184" s="17" t="s">
        <v>4237</v>
      </c>
      <c r="D184" s="18"/>
      <c r="E184" s="24">
        <v>12.25</v>
      </c>
      <c r="F184" s="25">
        <v>7926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2" x14ac:dyDescent="0.2">
      <c r="B185" s="17"/>
      <c r="C185" s="17" t="s">
        <v>4238</v>
      </c>
      <c r="D185" s="18"/>
      <c r="E185" s="20">
        <v>14</v>
      </c>
      <c r="F185" s="25">
        <v>9053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2" x14ac:dyDescent="0.2">
      <c r="B186" s="17"/>
      <c r="C186" s="17" t="s">
        <v>4239</v>
      </c>
      <c r="D186" s="18"/>
      <c r="E186" s="24">
        <v>15.75</v>
      </c>
      <c r="F186" s="25">
        <v>10185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/>
      <c r="C187" s="17" t="s">
        <v>4240</v>
      </c>
      <c r="D187" s="18"/>
      <c r="E187" s="23">
        <v>17.5</v>
      </c>
      <c r="F187" s="25">
        <v>11318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32.1" customHeight="1" outlineLevel="2" x14ac:dyDescent="0.2">
      <c r="B188" s="17"/>
      <c r="C188" s="17" t="s">
        <v>4241</v>
      </c>
      <c r="D188" s="18"/>
      <c r="E188" s="24">
        <v>19.25</v>
      </c>
      <c r="F188" s="25">
        <v>12449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/>
      <c r="C189" s="17" t="s">
        <v>4242</v>
      </c>
      <c r="D189" s="18"/>
      <c r="E189" s="20">
        <v>21</v>
      </c>
      <c r="F189" s="25">
        <v>13582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x14ac:dyDescent="0.2">
      <c r="B190" s="17"/>
      <c r="C190" s="17" t="s">
        <v>4243</v>
      </c>
      <c r="D190" s="18"/>
      <c r="E190" s="24">
        <v>22.75</v>
      </c>
      <c r="F190" s="25">
        <v>14714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2" thickBot="1" x14ac:dyDescent="0.25">
      <c r="B191" s="17"/>
      <c r="C191" s="17" t="s">
        <v>4244</v>
      </c>
      <c r="D191" s="18"/>
      <c r="E191" s="23">
        <v>24.5</v>
      </c>
      <c r="F191" s="25">
        <v>15846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8.95" customHeight="1" outlineLevel="1" thickBot="1" x14ac:dyDescent="0.25">
      <c r="A192" s="11"/>
      <c r="B192" s="132" t="s">
        <v>4245</v>
      </c>
      <c r="C192" s="132"/>
      <c r="D192" s="132"/>
      <c r="E192" s="132"/>
      <c r="F192" s="132"/>
      <c r="G192" s="15"/>
      <c r="H192" s="15"/>
      <c r="I192" s="15" t="str">
        <f t="shared" si="6"/>
        <v/>
      </c>
      <c r="J192" s="15" t="str">
        <f t="shared" si="7"/>
        <v/>
      </c>
      <c r="K192" s="16"/>
      <c r="L192" s="14" t="s">
        <v>14</v>
      </c>
      <c r="M192" s="14" t="str">
        <f t="shared" si="8"/>
        <v/>
      </c>
    </row>
    <row r="193" spans="2:13" s="2" customFormat="1" ht="32.1" customHeight="1" outlineLevel="2" x14ac:dyDescent="0.2">
      <c r="B193" s="17" t="s">
        <v>4246</v>
      </c>
      <c r="C193" s="17" t="s">
        <v>4247</v>
      </c>
      <c r="D193" s="18"/>
      <c r="E193" s="24">
        <v>1.94</v>
      </c>
      <c r="F193" s="25">
        <v>1296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32.1" customHeight="1" outlineLevel="2" x14ac:dyDescent="0.2">
      <c r="B194" s="17" t="s">
        <v>4248</v>
      </c>
      <c r="C194" s="17" t="s">
        <v>4249</v>
      </c>
      <c r="D194" s="18"/>
      <c r="E194" s="24">
        <v>5.82</v>
      </c>
      <c r="F194" s="25">
        <v>3872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4250</v>
      </c>
      <c r="C195" s="17" t="s">
        <v>4251</v>
      </c>
      <c r="D195" s="18"/>
      <c r="E195" s="24">
        <v>7.76</v>
      </c>
      <c r="F195" s="25">
        <v>5162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4252</v>
      </c>
      <c r="C196" s="17" t="s">
        <v>4253</v>
      </c>
      <c r="D196" s="18"/>
      <c r="E196" s="23">
        <v>9.6999999999999993</v>
      </c>
      <c r="F196" s="25">
        <v>6452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4254</v>
      </c>
      <c r="C197" s="17" t="s">
        <v>4255</v>
      </c>
      <c r="D197" s="18"/>
      <c r="E197" s="24">
        <v>11.64</v>
      </c>
      <c r="F197" s="25">
        <v>7743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32.1" customHeight="1" outlineLevel="2" x14ac:dyDescent="0.2">
      <c r="B198" s="17" t="s">
        <v>4256</v>
      </c>
      <c r="C198" s="17" t="s">
        <v>4257</v>
      </c>
      <c r="D198" s="18"/>
      <c r="E198" s="24">
        <v>13.58</v>
      </c>
      <c r="F198" s="25">
        <v>9033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4258</v>
      </c>
      <c r="C199" s="17" t="s">
        <v>4259</v>
      </c>
      <c r="D199" s="18"/>
      <c r="E199" s="24">
        <v>15.52</v>
      </c>
      <c r="F199" s="25">
        <v>10323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32.1" customHeight="1" outlineLevel="2" x14ac:dyDescent="0.2">
      <c r="B200" s="17" t="s">
        <v>4260</v>
      </c>
      <c r="C200" s="17" t="s">
        <v>4261</v>
      </c>
      <c r="D200" s="18"/>
      <c r="E200" s="24">
        <v>17.46</v>
      </c>
      <c r="F200" s="25">
        <v>11614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4262</v>
      </c>
      <c r="C201" s="17" t="s">
        <v>4263</v>
      </c>
      <c r="D201" s="18"/>
      <c r="E201" s="23">
        <v>19.399999999999999</v>
      </c>
      <c r="F201" s="25">
        <v>12904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32.1" customHeight="1" outlineLevel="2" x14ac:dyDescent="0.2">
      <c r="B202" s="17" t="s">
        <v>4264</v>
      </c>
      <c r="C202" s="17" t="s">
        <v>4265</v>
      </c>
      <c r="D202" s="18"/>
      <c r="E202" s="24">
        <v>21.34</v>
      </c>
      <c r="F202" s="25">
        <v>13516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4266</v>
      </c>
      <c r="C203" s="17" t="s">
        <v>4267</v>
      </c>
      <c r="D203" s="18"/>
      <c r="E203" s="24">
        <v>23.28</v>
      </c>
      <c r="F203" s="25">
        <v>15485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32.1" customHeight="1" outlineLevel="2" x14ac:dyDescent="0.2">
      <c r="B204" s="17" t="s">
        <v>4268</v>
      </c>
      <c r="C204" s="17" t="s">
        <v>4269</v>
      </c>
      <c r="D204" s="18"/>
      <c r="E204" s="24">
        <v>25.22</v>
      </c>
      <c r="F204" s="25">
        <v>16775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32.1" customHeight="1" outlineLevel="2" x14ac:dyDescent="0.2">
      <c r="B205" s="17" t="s">
        <v>4270</v>
      </c>
      <c r="C205" s="17" t="s">
        <v>4271</v>
      </c>
      <c r="D205" s="18"/>
      <c r="E205" s="24">
        <v>27.16</v>
      </c>
      <c r="F205" s="25">
        <v>18065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32.1" customHeight="1" outlineLevel="2" x14ac:dyDescent="0.2">
      <c r="B206" s="17" t="s">
        <v>4272</v>
      </c>
      <c r="C206" s="17" t="s">
        <v>4273</v>
      </c>
      <c r="D206" s="18"/>
      <c r="E206" s="23">
        <v>29.1</v>
      </c>
      <c r="F206" s="25">
        <v>19356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32.1" customHeight="1" outlineLevel="2" x14ac:dyDescent="0.2">
      <c r="B207" s="17" t="s">
        <v>4274</v>
      </c>
      <c r="C207" s="17" t="s">
        <v>4275</v>
      </c>
      <c r="D207" s="18"/>
      <c r="E207" s="24">
        <v>34.92</v>
      </c>
      <c r="F207" s="25">
        <v>23223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32.1" customHeight="1" outlineLevel="2" thickBot="1" x14ac:dyDescent="0.25">
      <c r="B208" s="17" t="s">
        <v>4276</v>
      </c>
      <c r="C208" s="17" t="s">
        <v>4277</v>
      </c>
      <c r="D208" s="18"/>
      <c r="E208" s="23">
        <v>38.799999999999997</v>
      </c>
      <c r="F208" s="25">
        <v>25803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8.95" customHeight="1" outlineLevel="1" thickBot="1" x14ac:dyDescent="0.25">
      <c r="A209" s="11"/>
      <c r="B209" s="132" t="s">
        <v>4278</v>
      </c>
      <c r="C209" s="132"/>
      <c r="D209" s="132"/>
      <c r="E209" s="132"/>
      <c r="F209" s="132"/>
      <c r="G209" s="15"/>
      <c r="H209" s="15"/>
      <c r="I209" s="15" t="str">
        <f t="shared" si="6"/>
        <v/>
      </c>
      <c r="J209" s="15" t="str">
        <f t="shared" si="7"/>
        <v/>
      </c>
      <c r="K209" s="16"/>
      <c r="L209" s="14" t="s">
        <v>14</v>
      </c>
      <c r="M209" s="14" t="str">
        <f t="shared" si="8"/>
        <v/>
      </c>
    </row>
    <row r="210" spans="1:13" s="2" customFormat="1" ht="18.95" customHeight="1" outlineLevel="2" thickBot="1" x14ac:dyDescent="0.25">
      <c r="A210" s="11"/>
      <c r="B210" s="133" t="s">
        <v>4279</v>
      </c>
      <c r="C210" s="133"/>
      <c r="D210" s="133"/>
      <c r="E210" s="133"/>
      <c r="F210" s="133"/>
      <c r="G210" s="27"/>
      <c r="H210" s="27"/>
      <c r="I210" s="27" t="str">
        <f t="shared" si="6"/>
        <v/>
      </c>
      <c r="J210" s="27" t="str">
        <f t="shared" si="7"/>
        <v/>
      </c>
      <c r="K210" s="28"/>
      <c r="L210" s="14" t="s">
        <v>14</v>
      </c>
      <c r="M210" s="14" t="str">
        <f t="shared" si="8"/>
        <v/>
      </c>
    </row>
    <row r="211" spans="1:13" s="2" customFormat="1" ht="32.1" customHeight="1" outlineLevel="3" x14ac:dyDescent="0.2">
      <c r="B211" s="17" t="s">
        <v>4280</v>
      </c>
      <c r="C211" s="17" t="s">
        <v>4281</v>
      </c>
      <c r="D211" s="18"/>
      <c r="E211" s="20">
        <v>8</v>
      </c>
      <c r="F211" s="25">
        <v>5180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4282</v>
      </c>
      <c r="C212" s="17" t="s">
        <v>4283</v>
      </c>
      <c r="D212" s="18"/>
      <c r="E212" s="20">
        <v>12</v>
      </c>
      <c r="F212" s="25">
        <v>7770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4284</v>
      </c>
      <c r="C213" s="17" t="s">
        <v>4285</v>
      </c>
      <c r="D213" s="18"/>
      <c r="E213" s="20">
        <v>16</v>
      </c>
      <c r="F213" s="25">
        <v>10360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32.1" customHeight="1" outlineLevel="3" x14ac:dyDescent="0.2">
      <c r="B214" s="17" t="s">
        <v>4286</v>
      </c>
      <c r="C214" s="17" t="s">
        <v>4287</v>
      </c>
      <c r="D214" s="18"/>
      <c r="E214" s="20">
        <v>20</v>
      </c>
      <c r="F214" s="25">
        <v>12950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32.1" customHeight="1" outlineLevel="3" thickBot="1" x14ac:dyDescent="0.25">
      <c r="B215" s="17" t="s">
        <v>4288</v>
      </c>
      <c r="C215" s="17" t="s">
        <v>4289</v>
      </c>
      <c r="D215" s="18"/>
      <c r="E215" s="20">
        <v>24</v>
      </c>
      <c r="F215" s="25">
        <v>15540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2" thickBot="1" x14ac:dyDescent="0.25">
      <c r="A216" s="11"/>
      <c r="B216" s="133" t="s">
        <v>4290</v>
      </c>
      <c r="C216" s="133"/>
      <c r="D216" s="133"/>
      <c r="E216" s="133"/>
      <c r="F216" s="133"/>
      <c r="G216" s="27"/>
      <c r="H216" s="27"/>
      <c r="I216" s="27" t="str">
        <f t="shared" si="9"/>
        <v/>
      </c>
      <c r="J216" s="27" t="str">
        <f t="shared" si="10"/>
        <v/>
      </c>
      <c r="K216" s="28"/>
      <c r="L216" s="14" t="s">
        <v>14</v>
      </c>
      <c r="M216" s="14" t="str">
        <f t="shared" si="11"/>
        <v/>
      </c>
    </row>
    <row r="217" spans="1:13" s="2" customFormat="1" ht="32.1" customHeight="1" outlineLevel="3" x14ac:dyDescent="0.2">
      <c r="B217" s="17" t="s">
        <v>4291</v>
      </c>
      <c r="C217" s="17" t="s">
        <v>4292</v>
      </c>
      <c r="D217" s="18"/>
      <c r="E217" s="20">
        <v>8</v>
      </c>
      <c r="F217" s="25">
        <v>6664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3" x14ac:dyDescent="0.2">
      <c r="B218" s="17" t="s">
        <v>4293</v>
      </c>
      <c r="C218" s="17" t="s">
        <v>4294</v>
      </c>
      <c r="D218" s="18"/>
      <c r="E218" s="20">
        <v>12</v>
      </c>
      <c r="F218" s="25">
        <v>9996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3" x14ac:dyDescent="0.2">
      <c r="B219" s="17" t="s">
        <v>4295</v>
      </c>
      <c r="C219" s="17" t="s">
        <v>4296</v>
      </c>
      <c r="D219" s="18"/>
      <c r="E219" s="20">
        <v>16</v>
      </c>
      <c r="F219" s="25">
        <v>13328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3" x14ac:dyDescent="0.2">
      <c r="B220" s="17" t="s">
        <v>4297</v>
      </c>
      <c r="C220" s="17" t="s">
        <v>4298</v>
      </c>
      <c r="D220" s="18"/>
      <c r="E220" s="20">
        <v>20</v>
      </c>
      <c r="F220" s="25">
        <v>16660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3" x14ac:dyDescent="0.2">
      <c r="B221" s="17" t="s">
        <v>4299</v>
      </c>
      <c r="C221" s="17" t="s">
        <v>4300</v>
      </c>
      <c r="D221" s="18"/>
      <c r="E221" s="20">
        <v>24</v>
      </c>
      <c r="F221" s="25">
        <v>19993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48" customHeight="1" outlineLevel="2" x14ac:dyDescent="0.2">
      <c r="B222" s="17" t="s">
        <v>4301</v>
      </c>
      <c r="C222" s="17" t="s">
        <v>4302</v>
      </c>
      <c r="D222" s="18"/>
      <c r="E222" s="23">
        <v>0.4</v>
      </c>
      <c r="F222" s="20">
        <v>260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48" customHeight="1" outlineLevel="2" thickBot="1" x14ac:dyDescent="0.25">
      <c r="B223" s="17" t="s">
        <v>4303</v>
      </c>
      <c r="C223" s="17" t="s">
        <v>4304</v>
      </c>
      <c r="D223" s="18"/>
      <c r="E223" s="24">
        <v>0.37</v>
      </c>
      <c r="F223" s="20">
        <v>284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32" t="s">
        <v>4305</v>
      </c>
      <c r="C224" s="132"/>
      <c r="D224" s="132"/>
      <c r="E224" s="132"/>
      <c r="F224" s="132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1:13" s="2" customFormat="1" ht="32.1" customHeight="1" outlineLevel="2" x14ac:dyDescent="0.2">
      <c r="B225" s="17"/>
      <c r="C225" s="17" t="s">
        <v>4306</v>
      </c>
      <c r="D225" s="18"/>
      <c r="E225" s="24">
        <v>1.36</v>
      </c>
      <c r="F225" s="25">
        <v>1277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4307</v>
      </c>
      <c r="D226" s="18"/>
      <c r="E226" s="24">
        <v>5.44</v>
      </c>
      <c r="F226" s="25">
        <v>5105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4308</v>
      </c>
      <c r="D227" s="18"/>
      <c r="E227" s="24">
        <v>8.16</v>
      </c>
      <c r="F227" s="25">
        <v>7658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4309</v>
      </c>
      <c r="D228" s="18"/>
      <c r="E228" s="24">
        <v>10.88</v>
      </c>
      <c r="F228" s="25">
        <v>10210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4310</v>
      </c>
      <c r="D229" s="18"/>
      <c r="E229" s="23">
        <v>13.6</v>
      </c>
      <c r="F229" s="25">
        <v>12763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thickBot="1" x14ac:dyDescent="0.25">
      <c r="B230" s="17"/>
      <c r="C230" s="17" t="s">
        <v>4311</v>
      </c>
      <c r="D230" s="18"/>
      <c r="E230" s="24">
        <v>16.32</v>
      </c>
      <c r="F230" s="25">
        <v>15315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18.95" customHeight="1" outlineLevel="1" thickBot="1" x14ac:dyDescent="0.25">
      <c r="A231" s="11"/>
      <c r="B231" s="132" t="s">
        <v>4312</v>
      </c>
      <c r="C231" s="132"/>
      <c r="D231" s="132"/>
      <c r="E231" s="132"/>
      <c r="F231" s="132"/>
      <c r="G231" s="15"/>
      <c r="H231" s="15"/>
      <c r="I231" s="15" t="str">
        <f t="shared" si="9"/>
        <v/>
      </c>
      <c r="J231" s="15" t="str">
        <f t="shared" si="10"/>
        <v/>
      </c>
      <c r="K231" s="16"/>
      <c r="L231" s="14" t="s">
        <v>14</v>
      </c>
      <c r="M231" s="14" t="str">
        <f t="shared" si="11"/>
        <v/>
      </c>
    </row>
    <row r="232" spans="1:13" s="2" customFormat="1" ht="32.1" customHeight="1" outlineLevel="2" x14ac:dyDescent="0.2">
      <c r="B232" s="17"/>
      <c r="C232" s="17" t="s">
        <v>4313</v>
      </c>
      <c r="D232" s="18"/>
      <c r="E232" s="23">
        <v>1.8</v>
      </c>
      <c r="F232" s="25">
        <v>1434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32.1" customHeight="1" outlineLevel="2" x14ac:dyDescent="0.2">
      <c r="B233" s="17"/>
      <c r="C233" s="17" t="s">
        <v>4314</v>
      </c>
      <c r="D233" s="18"/>
      <c r="E233" s="23">
        <v>7.2</v>
      </c>
      <c r="F233" s="25">
        <v>5735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4315</v>
      </c>
      <c r="D234" s="18"/>
      <c r="E234" s="20">
        <v>9</v>
      </c>
      <c r="F234" s="25">
        <v>7277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4316</v>
      </c>
      <c r="D235" s="18"/>
      <c r="E235" s="23">
        <v>10.8</v>
      </c>
      <c r="F235" s="25">
        <v>8602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4317</v>
      </c>
      <c r="D236" s="18"/>
      <c r="E236" s="23">
        <v>14.4</v>
      </c>
      <c r="F236" s="25">
        <v>11469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4318</v>
      </c>
      <c r="D237" s="18"/>
      <c r="E237" s="20">
        <v>18</v>
      </c>
      <c r="F237" s="25">
        <v>14337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x14ac:dyDescent="0.2">
      <c r="B238" s="17"/>
      <c r="C238" s="17" t="s">
        <v>4319</v>
      </c>
      <c r="D238" s="18"/>
      <c r="E238" s="23">
        <v>21.6</v>
      </c>
      <c r="F238" s="25">
        <v>17204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2" thickBot="1" x14ac:dyDescent="0.25">
      <c r="B239" s="17"/>
      <c r="C239" s="17" t="s">
        <v>4320</v>
      </c>
      <c r="D239" s="18"/>
      <c r="E239" s="23">
        <v>25.2</v>
      </c>
      <c r="F239" s="25">
        <v>20071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8.95" customHeight="1" outlineLevel="1" thickBot="1" x14ac:dyDescent="0.25">
      <c r="A240" s="11"/>
      <c r="B240" s="132" t="s">
        <v>4321</v>
      </c>
      <c r="C240" s="132"/>
      <c r="D240" s="132"/>
      <c r="E240" s="132"/>
      <c r="F240" s="132"/>
      <c r="G240" s="15"/>
      <c r="H240" s="15"/>
      <c r="I240" s="15" t="str">
        <f t="shared" si="9"/>
        <v/>
      </c>
      <c r="J240" s="15" t="str">
        <f t="shared" si="10"/>
        <v/>
      </c>
      <c r="K240" s="16"/>
      <c r="L240" s="14" t="s">
        <v>14</v>
      </c>
      <c r="M240" s="14" t="str">
        <f t="shared" si="11"/>
        <v/>
      </c>
    </row>
    <row r="241" spans="2:13" s="2" customFormat="1" ht="32.1" customHeight="1" outlineLevel="2" x14ac:dyDescent="0.2">
      <c r="B241" s="17"/>
      <c r="C241" s="17" t="s">
        <v>4322</v>
      </c>
      <c r="D241" s="18"/>
      <c r="E241" s="19">
        <v>1.125</v>
      </c>
      <c r="F241" s="25">
        <v>1392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32.1" customHeight="1" outlineLevel="2" x14ac:dyDescent="0.2">
      <c r="B242" s="17"/>
      <c r="C242" s="17" t="s">
        <v>4323</v>
      </c>
      <c r="D242" s="18"/>
      <c r="E242" s="19">
        <v>3.375</v>
      </c>
      <c r="F242" s="25">
        <v>4240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32.1" customHeight="1" outlineLevel="2" x14ac:dyDescent="0.2">
      <c r="B243" s="17"/>
      <c r="C243" s="17" t="s">
        <v>4324</v>
      </c>
      <c r="D243" s="18"/>
      <c r="E243" s="23">
        <v>4.5</v>
      </c>
      <c r="F243" s="25">
        <v>5568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2" x14ac:dyDescent="0.2">
      <c r="B244" s="17"/>
      <c r="C244" s="17" t="s">
        <v>4325</v>
      </c>
      <c r="D244" s="18"/>
      <c r="E244" s="19">
        <v>5.625</v>
      </c>
      <c r="F244" s="25">
        <v>7065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outlineLevel="2" x14ac:dyDescent="0.2">
      <c r="B245" s="17"/>
      <c r="C245" s="17" t="s">
        <v>4326</v>
      </c>
      <c r="D245" s="18"/>
      <c r="E245" s="24">
        <v>6.75</v>
      </c>
      <c r="F245" s="25">
        <v>8352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32.1" customHeight="1" outlineLevel="2" x14ac:dyDescent="0.2">
      <c r="B246" s="17"/>
      <c r="C246" s="17" t="s">
        <v>4327</v>
      </c>
      <c r="D246" s="18"/>
      <c r="E246" s="19">
        <v>7.875</v>
      </c>
      <c r="F246" s="25">
        <v>9891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32.1" customHeight="1" outlineLevel="2" x14ac:dyDescent="0.2">
      <c r="B247" s="17"/>
      <c r="C247" s="17" t="s">
        <v>4328</v>
      </c>
      <c r="D247" s="18"/>
      <c r="E247" s="20">
        <v>9</v>
      </c>
      <c r="F247" s="25">
        <v>11136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32.1" customHeight="1" outlineLevel="2" x14ac:dyDescent="0.2">
      <c r="B248" s="17"/>
      <c r="C248" s="17" t="s">
        <v>4329</v>
      </c>
      <c r="D248" s="18"/>
      <c r="E248" s="19">
        <v>10.125</v>
      </c>
      <c r="F248" s="25">
        <v>12716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32.1" customHeight="1" outlineLevel="2" x14ac:dyDescent="0.2">
      <c r="B249" s="17"/>
      <c r="C249" s="17" t="s">
        <v>4330</v>
      </c>
      <c r="D249" s="18"/>
      <c r="E249" s="24">
        <v>11.25</v>
      </c>
      <c r="F249" s="25">
        <v>13920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32.1" customHeight="1" outlineLevel="2" x14ac:dyDescent="0.2">
      <c r="B250" s="17"/>
      <c r="C250" s="17" t="s">
        <v>4331</v>
      </c>
      <c r="D250" s="18"/>
      <c r="E250" s="19">
        <v>12.375</v>
      </c>
      <c r="F250" s="25">
        <v>15542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32.1" customHeight="1" outlineLevel="2" x14ac:dyDescent="0.2">
      <c r="B251" s="17"/>
      <c r="C251" s="17" t="s">
        <v>4332</v>
      </c>
      <c r="D251" s="18"/>
      <c r="E251" s="23">
        <v>13.5</v>
      </c>
      <c r="F251" s="25">
        <v>16704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32.1" customHeight="1" outlineLevel="2" x14ac:dyDescent="0.2">
      <c r="B252" s="17"/>
      <c r="C252" s="17" t="s">
        <v>4333</v>
      </c>
      <c r="D252" s="18"/>
      <c r="E252" s="19">
        <v>14.625</v>
      </c>
      <c r="F252" s="25">
        <v>18367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32.1" customHeight="1" outlineLevel="2" x14ac:dyDescent="0.2">
      <c r="B253" s="17"/>
      <c r="C253" s="17" t="s">
        <v>4334</v>
      </c>
      <c r="D253" s="18"/>
      <c r="E253" s="24">
        <v>15.75</v>
      </c>
      <c r="F253" s="25">
        <v>19488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32.1" customHeight="1" outlineLevel="2" x14ac:dyDescent="0.2">
      <c r="B254" s="17"/>
      <c r="C254" s="17" t="s">
        <v>4335</v>
      </c>
      <c r="D254" s="18"/>
      <c r="E254" s="19">
        <v>16.875</v>
      </c>
      <c r="F254" s="25">
        <v>21193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32.1" customHeight="1" outlineLevel="2" x14ac:dyDescent="0.2">
      <c r="B255" s="17"/>
      <c r="C255" s="17" t="s">
        <v>4336</v>
      </c>
      <c r="D255" s="18"/>
      <c r="E255" s="20">
        <v>18</v>
      </c>
      <c r="F255" s="25">
        <v>22272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32.1" customHeight="1" outlineLevel="2" x14ac:dyDescent="0.2">
      <c r="B256" s="17"/>
      <c r="C256" s="17" t="s">
        <v>4337</v>
      </c>
      <c r="D256" s="18"/>
      <c r="E256" s="19">
        <v>19.125</v>
      </c>
      <c r="F256" s="25">
        <v>24020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thickBot="1" x14ac:dyDescent="0.25">
      <c r="B257" s="17"/>
      <c r="C257" s="17" t="s">
        <v>4338</v>
      </c>
      <c r="D257" s="18"/>
      <c r="E257" s="24">
        <v>20.25</v>
      </c>
      <c r="F257" s="25">
        <v>25056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18.95" customHeight="1" outlineLevel="1" thickBot="1" x14ac:dyDescent="0.25">
      <c r="A258" s="11"/>
      <c r="B258" s="132" t="s">
        <v>4339</v>
      </c>
      <c r="C258" s="132"/>
      <c r="D258" s="132"/>
      <c r="E258" s="132"/>
      <c r="F258" s="132"/>
      <c r="G258" s="15"/>
      <c r="H258" s="15"/>
      <c r="I258" s="15" t="str">
        <f t="shared" si="9"/>
        <v/>
      </c>
      <c r="J258" s="15" t="str">
        <f t="shared" si="10"/>
        <v/>
      </c>
      <c r="K258" s="16"/>
      <c r="L258" s="14" t="s">
        <v>14</v>
      </c>
      <c r="M258" s="14" t="str">
        <f t="shared" si="11"/>
        <v/>
      </c>
    </row>
    <row r="259" spans="1:13" s="2" customFormat="1" ht="32.1" customHeight="1" outlineLevel="2" x14ac:dyDescent="0.2">
      <c r="B259" s="17"/>
      <c r="C259" s="17" t="s">
        <v>4340</v>
      </c>
      <c r="D259" s="18"/>
      <c r="E259" s="24">
        <v>0.99</v>
      </c>
      <c r="F259" s="25">
        <v>1101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4341</v>
      </c>
      <c r="D260" s="18"/>
      <c r="E260" s="24">
        <v>3.96</v>
      </c>
      <c r="F260" s="25">
        <v>4402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x14ac:dyDescent="0.2">
      <c r="B261" s="17"/>
      <c r="C261" s="17" t="s">
        <v>4342</v>
      </c>
      <c r="D261" s="18"/>
      <c r="E261" s="19">
        <v>5.024</v>
      </c>
      <c r="F261" s="25">
        <v>5585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32.1" customHeight="1" outlineLevel="2" x14ac:dyDescent="0.2">
      <c r="B262" s="17"/>
      <c r="C262" s="17" t="s">
        <v>4343</v>
      </c>
      <c r="D262" s="18"/>
      <c r="E262" s="24">
        <v>5.94</v>
      </c>
      <c r="F262" s="25">
        <v>6602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32.1" customHeight="1" outlineLevel="2" x14ac:dyDescent="0.2">
      <c r="B263" s="17"/>
      <c r="C263" s="17" t="s">
        <v>4344</v>
      </c>
      <c r="D263" s="18"/>
      <c r="E263" s="19">
        <v>7.0339999999999998</v>
      </c>
      <c r="F263" s="25">
        <v>7818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4345</v>
      </c>
      <c r="D264" s="18"/>
      <c r="E264" s="24">
        <v>7.92</v>
      </c>
      <c r="F264" s="25">
        <v>8803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4346</v>
      </c>
      <c r="D265" s="18"/>
      <c r="E265" s="19">
        <v>9.0440000000000005</v>
      </c>
      <c r="F265" s="25">
        <v>10053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4347</v>
      </c>
      <c r="D266" s="18"/>
      <c r="E266" s="23">
        <v>9.9</v>
      </c>
      <c r="F266" s="25">
        <v>11003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4348</v>
      </c>
      <c r="D267" s="18"/>
      <c r="E267" s="19">
        <v>11.053000000000001</v>
      </c>
      <c r="F267" s="25">
        <v>12286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x14ac:dyDescent="0.2">
      <c r="B268" s="17"/>
      <c r="C268" s="17" t="s">
        <v>4349</v>
      </c>
      <c r="D268" s="18"/>
      <c r="E268" s="24">
        <v>11.88</v>
      </c>
      <c r="F268" s="25">
        <v>13204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32.1" customHeight="1" outlineLevel="2" thickBot="1" x14ac:dyDescent="0.25">
      <c r="B269" s="17"/>
      <c r="C269" s="17" t="s">
        <v>4350</v>
      </c>
      <c r="D269" s="18"/>
      <c r="E269" s="19">
        <v>14.068</v>
      </c>
      <c r="F269" s="25">
        <v>15405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18.95" customHeight="1" outlineLevel="1" thickBot="1" x14ac:dyDescent="0.25">
      <c r="A270" s="11"/>
      <c r="B270" s="132" t="s">
        <v>4351</v>
      </c>
      <c r="C270" s="132"/>
      <c r="D270" s="132"/>
      <c r="E270" s="132"/>
      <c r="F270" s="132"/>
      <c r="G270" s="15"/>
      <c r="H270" s="15"/>
      <c r="I270" s="15" t="str">
        <f t="shared" si="9"/>
        <v/>
      </c>
      <c r="J270" s="15" t="str">
        <f t="shared" si="10"/>
        <v/>
      </c>
      <c r="K270" s="16"/>
      <c r="L270" s="14" t="s">
        <v>14</v>
      </c>
      <c r="M270" s="14" t="str">
        <f t="shared" si="11"/>
        <v/>
      </c>
    </row>
    <row r="271" spans="1:13" s="2" customFormat="1" ht="32.1" customHeight="1" outlineLevel="2" x14ac:dyDescent="0.2">
      <c r="B271" s="17"/>
      <c r="C271" s="17" t="s">
        <v>4352</v>
      </c>
      <c r="D271" s="18"/>
      <c r="E271" s="23">
        <v>1.3</v>
      </c>
      <c r="F271" s="25">
        <v>1238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4353</v>
      </c>
      <c r="D272" s="18"/>
      <c r="E272" s="23">
        <v>5.2</v>
      </c>
      <c r="F272" s="25">
        <v>4951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4354</v>
      </c>
      <c r="D273" s="18"/>
      <c r="E273" s="23">
        <v>7.8</v>
      </c>
      <c r="F273" s="25">
        <v>7426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4355</v>
      </c>
      <c r="D274" s="18"/>
      <c r="E274" s="23">
        <v>10.4</v>
      </c>
      <c r="F274" s="25">
        <v>9902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x14ac:dyDescent="0.2">
      <c r="B275" s="17"/>
      <c r="C275" s="17" t="s">
        <v>4356</v>
      </c>
      <c r="D275" s="18"/>
      <c r="E275" s="20">
        <v>13</v>
      </c>
      <c r="F275" s="25">
        <v>12377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32.1" customHeight="1" outlineLevel="2" thickBot="1" x14ac:dyDescent="0.25">
      <c r="B276" s="17"/>
      <c r="C276" s="17" t="s">
        <v>4357</v>
      </c>
      <c r="D276" s="18"/>
      <c r="E276" s="23">
        <v>15.6</v>
      </c>
      <c r="F276" s="25">
        <v>14852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18.95" customHeight="1" outlineLevel="1" thickBot="1" x14ac:dyDescent="0.25">
      <c r="A277" s="11"/>
      <c r="B277" s="132" t="s">
        <v>4358</v>
      </c>
      <c r="C277" s="132"/>
      <c r="D277" s="132"/>
      <c r="E277" s="132"/>
      <c r="F277" s="132"/>
      <c r="G277" s="15"/>
      <c r="H277" s="15"/>
      <c r="I277" s="15" t="str">
        <f t="shared" si="12"/>
        <v/>
      </c>
      <c r="J277" s="15" t="str">
        <f t="shared" si="13"/>
        <v/>
      </c>
      <c r="K277" s="16"/>
      <c r="L277" s="14" t="s">
        <v>14</v>
      </c>
      <c r="M277" s="14" t="str">
        <f t="shared" si="14"/>
        <v/>
      </c>
    </row>
    <row r="278" spans="1:13" s="2" customFormat="1" ht="32.1" customHeight="1" outlineLevel="2" x14ac:dyDescent="0.2">
      <c r="B278" s="17"/>
      <c r="C278" s="17" t="s">
        <v>4359</v>
      </c>
      <c r="D278" s="18"/>
      <c r="E278" s="23">
        <v>1.7</v>
      </c>
      <c r="F278" s="25">
        <v>1334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4360</v>
      </c>
      <c r="D279" s="18"/>
      <c r="E279" s="23">
        <v>6.8</v>
      </c>
      <c r="F279" s="25">
        <v>5334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4361</v>
      </c>
      <c r="D280" s="18"/>
      <c r="E280" s="23">
        <v>10.199999999999999</v>
      </c>
      <c r="F280" s="25">
        <v>8000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4362</v>
      </c>
      <c r="D281" s="18"/>
      <c r="E281" s="23">
        <v>13.6</v>
      </c>
      <c r="F281" s="25">
        <v>10667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x14ac:dyDescent="0.2">
      <c r="B282" s="17"/>
      <c r="C282" s="17" t="s">
        <v>4363</v>
      </c>
      <c r="D282" s="18"/>
      <c r="E282" s="20">
        <v>17</v>
      </c>
      <c r="F282" s="25">
        <v>13334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2" thickBot="1" x14ac:dyDescent="0.25">
      <c r="B283" s="17"/>
      <c r="C283" s="17" t="s">
        <v>4364</v>
      </c>
      <c r="D283" s="18"/>
      <c r="E283" s="23">
        <v>20.399999999999999</v>
      </c>
      <c r="F283" s="25">
        <v>16000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18.95" customHeight="1" outlineLevel="1" thickBot="1" x14ac:dyDescent="0.25">
      <c r="A284" s="11"/>
      <c r="B284" s="132" t="s">
        <v>4365</v>
      </c>
      <c r="C284" s="132"/>
      <c r="D284" s="132"/>
      <c r="E284" s="132"/>
      <c r="F284" s="132"/>
      <c r="G284" s="15"/>
      <c r="H284" s="15"/>
      <c r="I284" s="15" t="str">
        <f t="shared" si="12"/>
        <v/>
      </c>
      <c r="J284" s="15" t="str">
        <f t="shared" si="13"/>
        <v/>
      </c>
      <c r="K284" s="16"/>
      <c r="L284" s="14" t="s">
        <v>14</v>
      </c>
      <c r="M284" s="14" t="str">
        <f t="shared" si="14"/>
        <v/>
      </c>
    </row>
    <row r="285" spans="1:13" s="2" customFormat="1" ht="32.1" customHeight="1" outlineLevel="2" x14ac:dyDescent="0.2">
      <c r="B285" s="17"/>
      <c r="C285" s="17" t="s">
        <v>4366</v>
      </c>
      <c r="D285" s="18"/>
      <c r="E285" s="24">
        <v>1.65</v>
      </c>
      <c r="F285" s="25">
        <v>1297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x14ac:dyDescent="0.2">
      <c r="B286" s="17"/>
      <c r="C286" s="17" t="s">
        <v>4367</v>
      </c>
      <c r="D286" s="18"/>
      <c r="E286" s="23">
        <v>6.6</v>
      </c>
      <c r="F286" s="25">
        <v>5186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32.1" customHeight="1" outlineLevel="2" x14ac:dyDescent="0.2">
      <c r="B287" s="17"/>
      <c r="C287" s="17" t="s">
        <v>4368</v>
      </c>
      <c r="D287" s="18"/>
      <c r="E287" s="24">
        <v>8.25</v>
      </c>
      <c r="F287" s="25">
        <v>6579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32.1" customHeight="1" outlineLevel="2" x14ac:dyDescent="0.2">
      <c r="B288" s="17"/>
      <c r="C288" s="17" t="s">
        <v>4369</v>
      </c>
      <c r="D288" s="18"/>
      <c r="E288" s="23">
        <v>9.9</v>
      </c>
      <c r="F288" s="25">
        <v>7778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4370</v>
      </c>
      <c r="D289" s="18"/>
      <c r="E289" s="24">
        <v>11.55</v>
      </c>
      <c r="F289" s="25">
        <v>9212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4371</v>
      </c>
      <c r="D290" s="18"/>
      <c r="E290" s="23">
        <v>13.2</v>
      </c>
      <c r="F290" s="25">
        <v>10371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4372</v>
      </c>
      <c r="D291" s="18"/>
      <c r="E291" s="24">
        <v>14.85</v>
      </c>
      <c r="F291" s="25">
        <v>11843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4373</v>
      </c>
      <c r="D292" s="18"/>
      <c r="E292" s="23">
        <v>16.5</v>
      </c>
      <c r="F292" s="25">
        <v>12963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x14ac:dyDescent="0.2">
      <c r="B293" s="17"/>
      <c r="C293" s="17" t="s">
        <v>4374</v>
      </c>
      <c r="D293" s="18"/>
      <c r="E293" s="24">
        <v>18.149999999999999</v>
      </c>
      <c r="F293" s="25">
        <v>14474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2" thickBot="1" x14ac:dyDescent="0.25">
      <c r="B294" s="17"/>
      <c r="C294" s="17" t="s">
        <v>4375</v>
      </c>
      <c r="D294" s="18"/>
      <c r="E294" s="23">
        <v>19.8</v>
      </c>
      <c r="F294" s="25">
        <v>15556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18.95" customHeight="1" outlineLevel="1" thickBot="1" x14ac:dyDescent="0.25">
      <c r="A295" s="11"/>
      <c r="B295" s="132" t="s">
        <v>4376</v>
      </c>
      <c r="C295" s="132"/>
      <c r="D295" s="132"/>
      <c r="E295" s="132"/>
      <c r="F295" s="132"/>
      <c r="G295" s="15"/>
      <c r="H295" s="15"/>
      <c r="I295" s="15" t="str">
        <f t="shared" si="12"/>
        <v/>
      </c>
      <c r="J295" s="15" t="str">
        <f t="shared" si="13"/>
        <v/>
      </c>
      <c r="K295" s="16"/>
      <c r="L295" s="14" t="s">
        <v>14</v>
      </c>
      <c r="M295" s="14" t="str">
        <f t="shared" si="14"/>
        <v/>
      </c>
    </row>
    <row r="296" spans="1:13" s="2" customFormat="1" ht="32.1" customHeight="1" outlineLevel="2" x14ac:dyDescent="0.2">
      <c r="B296" s="17"/>
      <c r="C296" s="17" t="s">
        <v>4377</v>
      </c>
      <c r="D296" s="18"/>
      <c r="E296" s="19">
        <v>1.105</v>
      </c>
      <c r="F296" s="20">
        <v>821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4378</v>
      </c>
      <c r="D297" s="18"/>
      <c r="E297" s="24">
        <v>4.42</v>
      </c>
      <c r="F297" s="25">
        <v>3284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4379</v>
      </c>
      <c r="D298" s="18"/>
      <c r="E298" s="24">
        <v>6.63</v>
      </c>
      <c r="F298" s="25">
        <v>4926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4380</v>
      </c>
      <c r="D299" s="18"/>
      <c r="E299" s="24">
        <v>8.84</v>
      </c>
      <c r="F299" s="25">
        <v>6568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x14ac:dyDescent="0.2">
      <c r="B300" s="17"/>
      <c r="C300" s="17" t="s">
        <v>4381</v>
      </c>
      <c r="D300" s="18"/>
      <c r="E300" s="24">
        <v>11.05</v>
      </c>
      <c r="F300" s="25">
        <v>8210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32.1" customHeight="1" outlineLevel="2" thickBot="1" x14ac:dyDescent="0.25">
      <c r="B301" s="17"/>
      <c r="C301" s="17" t="s">
        <v>4382</v>
      </c>
      <c r="D301" s="18"/>
      <c r="E301" s="24">
        <v>13.26</v>
      </c>
      <c r="F301" s="25">
        <v>9852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18.95" customHeight="1" outlineLevel="1" thickBot="1" x14ac:dyDescent="0.25">
      <c r="A302" s="11"/>
      <c r="B302" s="132" t="s">
        <v>4383</v>
      </c>
      <c r="C302" s="132"/>
      <c r="D302" s="132"/>
      <c r="E302" s="132"/>
      <c r="F302" s="132"/>
      <c r="G302" s="15"/>
      <c r="H302" s="15"/>
      <c r="I302" s="15" t="str">
        <f t="shared" si="12"/>
        <v/>
      </c>
      <c r="J302" s="15" t="str">
        <f t="shared" si="13"/>
        <v/>
      </c>
      <c r="K302" s="16"/>
      <c r="L302" s="14" t="s">
        <v>14</v>
      </c>
      <c r="M302" s="14" t="str">
        <f t="shared" si="14"/>
        <v/>
      </c>
    </row>
    <row r="303" spans="1:13" s="2" customFormat="1" ht="32.1" customHeight="1" outlineLevel="2" x14ac:dyDescent="0.2">
      <c r="B303" s="17"/>
      <c r="C303" s="17" t="s">
        <v>4384</v>
      </c>
      <c r="D303" s="18"/>
      <c r="E303" s="24">
        <v>1.57</v>
      </c>
      <c r="F303" s="25">
        <v>1005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4385</v>
      </c>
      <c r="D304" s="18"/>
      <c r="E304" s="24">
        <v>6.28</v>
      </c>
      <c r="F304" s="25">
        <v>4019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4386</v>
      </c>
      <c r="D305" s="18"/>
      <c r="E305" s="22"/>
      <c r="F305" s="25">
        <v>5099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4387</v>
      </c>
      <c r="D306" s="18"/>
      <c r="E306" s="24">
        <v>9.42</v>
      </c>
      <c r="F306" s="25">
        <v>6028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x14ac:dyDescent="0.2">
      <c r="B307" s="17"/>
      <c r="C307" s="17" t="s">
        <v>4388</v>
      </c>
      <c r="D307" s="18"/>
      <c r="E307" s="22"/>
      <c r="F307" s="25">
        <v>7139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32.1" customHeight="1" outlineLevel="2" x14ac:dyDescent="0.2">
      <c r="B308" s="17"/>
      <c r="C308" s="17" t="s">
        <v>4389</v>
      </c>
      <c r="D308" s="18"/>
      <c r="E308" s="24">
        <v>12.56</v>
      </c>
      <c r="F308" s="25">
        <v>8037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32.1" customHeight="1" outlineLevel="2" x14ac:dyDescent="0.2">
      <c r="B309" s="17"/>
      <c r="C309" s="17" t="s">
        <v>4390</v>
      </c>
      <c r="D309" s="18"/>
      <c r="E309" s="22"/>
      <c r="F309" s="25">
        <v>9178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4391</v>
      </c>
      <c r="D310" s="18"/>
      <c r="E310" s="23">
        <v>15.7</v>
      </c>
      <c r="F310" s="25">
        <v>10047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4392</v>
      </c>
      <c r="D311" s="18"/>
      <c r="E311" s="22"/>
      <c r="F311" s="25">
        <v>11218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4393</v>
      </c>
      <c r="D312" s="18"/>
      <c r="E312" s="24">
        <v>18.84</v>
      </c>
      <c r="F312" s="25">
        <v>12056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4394</v>
      </c>
      <c r="D313" s="18"/>
      <c r="E313" s="22"/>
      <c r="F313" s="25">
        <v>13256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/>
      <c r="C314" s="17" t="s">
        <v>4395</v>
      </c>
      <c r="D314" s="18"/>
      <c r="E314" s="22"/>
      <c r="F314" s="25">
        <v>15296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2" thickBot="1" x14ac:dyDescent="0.25">
      <c r="B315" s="17"/>
      <c r="C315" s="17" t="s">
        <v>4396</v>
      </c>
      <c r="D315" s="18"/>
      <c r="E315" s="22"/>
      <c r="F315" s="25">
        <v>17337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18.95" customHeight="1" outlineLevel="1" thickBot="1" x14ac:dyDescent="0.25">
      <c r="A316" s="11"/>
      <c r="B316" s="132" t="s">
        <v>4397</v>
      </c>
      <c r="C316" s="132"/>
      <c r="D316" s="132"/>
      <c r="E316" s="132"/>
      <c r="F316" s="132"/>
      <c r="G316" s="15"/>
      <c r="H316" s="15"/>
      <c r="I316" s="15" t="str">
        <f t="shared" si="12"/>
        <v/>
      </c>
      <c r="J316" s="15" t="str">
        <f t="shared" si="13"/>
        <v/>
      </c>
      <c r="K316" s="16"/>
      <c r="L316" s="14" t="s">
        <v>14</v>
      </c>
      <c r="M316" s="14" t="str">
        <f t="shared" si="14"/>
        <v/>
      </c>
    </row>
    <row r="317" spans="1:13" s="2" customFormat="1" ht="32.1" customHeight="1" outlineLevel="2" x14ac:dyDescent="0.2">
      <c r="B317" s="17"/>
      <c r="C317" s="17" t="s">
        <v>4398</v>
      </c>
      <c r="D317" s="18"/>
      <c r="E317" s="24">
        <v>1.47</v>
      </c>
      <c r="F317" s="20">
        <v>902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x14ac:dyDescent="0.2">
      <c r="B318" s="17"/>
      <c r="C318" s="17" t="s">
        <v>4399</v>
      </c>
      <c r="D318" s="18"/>
      <c r="E318" s="24">
        <v>5.88</v>
      </c>
      <c r="F318" s="25">
        <v>3605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32.1" customHeight="1" outlineLevel="2" x14ac:dyDescent="0.2">
      <c r="B319" s="17"/>
      <c r="C319" s="17" t="s">
        <v>4400</v>
      </c>
      <c r="D319" s="18"/>
      <c r="E319" s="24">
        <v>7.35</v>
      </c>
      <c r="F319" s="25">
        <v>4574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32.1" customHeight="1" outlineLevel="2" x14ac:dyDescent="0.2">
      <c r="B320" s="17"/>
      <c r="C320" s="17" t="s">
        <v>4401</v>
      </c>
      <c r="D320" s="18"/>
      <c r="E320" s="24">
        <v>8.82</v>
      </c>
      <c r="F320" s="25">
        <v>5408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2" x14ac:dyDescent="0.2">
      <c r="B321" s="17"/>
      <c r="C321" s="17" t="s">
        <v>4402</v>
      </c>
      <c r="D321" s="18"/>
      <c r="E321" s="24">
        <v>10.29</v>
      </c>
      <c r="F321" s="25">
        <v>6405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/>
      <c r="C322" s="17" t="s">
        <v>4403</v>
      </c>
      <c r="D322" s="18"/>
      <c r="E322" s="24">
        <v>11.76</v>
      </c>
      <c r="F322" s="25">
        <v>7210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/>
      <c r="C323" s="17" t="s">
        <v>4404</v>
      </c>
      <c r="D323" s="18"/>
      <c r="E323" s="24">
        <v>13.23</v>
      </c>
      <c r="F323" s="25">
        <v>8233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32.1" customHeight="1" outlineLevel="2" x14ac:dyDescent="0.2">
      <c r="B324" s="17"/>
      <c r="C324" s="17" t="s">
        <v>4405</v>
      </c>
      <c r="D324" s="18"/>
      <c r="E324" s="23">
        <v>14.7</v>
      </c>
      <c r="F324" s="25">
        <v>9013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/>
      <c r="C325" s="17" t="s">
        <v>4406</v>
      </c>
      <c r="D325" s="18"/>
      <c r="E325" s="24">
        <v>16.170000000000002</v>
      </c>
      <c r="F325" s="25">
        <v>10064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32.1" customHeight="1" outlineLevel="2" x14ac:dyDescent="0.2">
      <c r="B326" s="17"/>
      <c r="C326" s="17" t="s">
        <v>4407</v>
      </c>
      <c r="D326" s="18"/>
      <c r="E326" s="24">
        <v>17.64</v>
      </c>
      <c r="F326" s="25">
        <v>10815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15.95" customHeight="1" outlineLevel="1" thickBot="1" x14ac:dyDescent="0.25">
      <c r="B327" s="17"/>
      <c r="C327" s="17" t="s">
        <v>4408</v>
      </c>
      <c r="D327" s="18"/>
      <c r="E327" s="22"/>
      <c r="F327" s="20">
        <v>24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18.95" customHeight="1" thickBot="1" x14ac:dyDescent="0.25">
      <c r="A328" s="11"/>
      <c r="B328" s="129" t="s">
        <v>4409</v>
      </c>
      <c r="C328" s="129"/>
      <c r="D328" s="129"/>
      <c r="E328" s="129"/>
      <c r="F328" s="129"/>
      <c r="G328" s="12"/>
      <c r="H328" s="12"/>
      <c r="I328" s="12" t="str">
        <f t="shared" si="12"/>
        <v/>
      </c>
      <c r="J328" s="12" t="str">
        <f t="shared" si="13"/>
        <v/>
      </c>
      <c r="K328" s="13"/>
      <c r="L328" s="14" t="s">
        <v>14</v>
      </c>
      <c r="M328" s="14" t="str">
        <f t="shared" si="14"/>
        <v/>
      </c>
    </row>
    <row r="329" spans="1:13" s="2" customFormat="1" ht="78" customHeight="1" outlineLevel="1" x14ac:dyDescent="0.2">
      <c r="B329" s="17" t="s">
        <v>4410</v>
      </c>
      <c r="C329" s="17" t="s">
        <v>4411</v>
      </c>
      <c r="D329" s="18"/>
      <c r="E329" s="19">
        <v>24.053999999999998</v>
      </c>
      <c r="F329" s="25">
        <v>7975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1" x14ac:dyDescent="0.2">
      <c r="B330" s="17" t="s">
        <v>4412</v>
      </c>
      <c r="C330" s="17" t="s">
        <v>4413</v>
      </c>
      <c r="D330" s="18"/>
      <c r="E330" s="23">
        <v>42.1</v>
      </c>
      <c r="F330" s="25">
        <v>13956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1" thickBot="1" x14ac:dyDescent="0.25">
      <c r="B331" s="17"/>
      <c r="C331" s="17" t="s">
        <v>4414</v>
      </c>
      <c r="D331" s="18"/>
      <c r="E331" s="19">
        <v>6.0140000000000002</v>
      </c>
      <c r="F331" s="25">
        <v>1875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8.95" customHeight="1" thickBot="1" x14ac:dyDescent="0.25">
      <c r="A332" s="11"/>
      <c r="B332" s="129" t="s">
        <v>4415</v>
      </c>
      <c r="C332" s="129"/>
      <c r="D332" s="129"/>
      <c r="E332" s="129"/>
      <c r="F332" s="129"/>
      <c r="G332" s="12"/>
      <c r="H332" s="12"/>
      <c r="I332" s="12" t="str">
        <f t="shared" si="12"/>
        <v/>
      </c>
      <c r="J332" s="12" t="str">
        <f t="shared" si="13"/>
        <v/>
      </c>
      <c r="K332" s="13"/>
      <c r="L332" s="14" t="s">
        <v>14</v>
      </c>
      <c r="M332" s="14" t="str">
        <f t="shared" si="14"/>
        <v/>
      </c>
    </row>
    <row r="333" spans="1:13" s="2" customFormat="1" ht="15.95" customHeight="1" outlineLevel="1" x14ac:dyDescent="0.2">
      <c r="B333" s="17"/>
      <c r="C333" s="17" t="s">
        <v>4416</v>
      </c>
      <c r="D333" s="18"/>
      <c r="E333" s="23">
        <v>0.1</v>
      </c>
      <c r="F333" s="22"/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15.95" customHeight="1" outlineLevel="1" x14ac:dyDescent="0.2">
      <c r="B334" s="17"/>
      <c r="C334" s="17" t="s">
        <v>4417</v>
      </c>
      <c r="D334" s="18"/>
      <c r="E334" s="22"/>
      <c r="F334" s="22"/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32.1" customHeight="1" outlineLevel="1" x14ac:dyDescent="0.2">
      <c r="B335" s="17"/>
      <c r="C335" s="17" t="s">
        <v>4418</v>
      </c>
      <c r="D335" s="18"/>
      <c r="E335" s="22"/>
      <c r="F335" s="22"/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32.1" customHeight="1" outlineLevel="1" x14ac:dyDescent="0.2">
      <c r="B336" s="17"/>
      <c r="C336" s="17" t="s">
        <v>4419</v>
      </c>
      <c r="D336" s="18"/>
      <c r="E336" s="22"/>
      <c r="F336" s="22"/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32.1" customHeight="1" outlineLevel="1" x14ac:dyDescent="0.2">
      <c r="B337" s="17"/>
      <c r="C337" s="17" t="s">
        <v>4420</v>
      </c>
      <c r="D337" s="18"/>
      <c r="E337" s="22"/>
      <c r="F337" s="22"/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32.1" customHeight="1" outlineLevel="1" x14ac:dyDescent="0.2">
      <c r="B338" s="17"/>
      <c r="C338" s="17" t="s">
        <v>4421</v>
      </c>
      <c r="D338" s="18"/>
      <c r="E338" s="22"/>
      <c r="F338" s="22"/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32.1" customHeight="1" outlineLevel="1" x14ac:dyDescent="0.2">
      <c r="B339" s="17"/>
      <c r="C339" s="17" t="s">
        <v>4422</v>
      </c>
      <c r="D339" s="18"/>
      <c r="E339" s="22"/>
      <c r="F339" s="22"/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32.1" customHeight="1" outlineLevel="1" x14ac:dyDescent="0.2">
      <c r="B340" s="17"/>
      <c r="C340" s="17" t="s">
        <v>4423</v>
      </c>
      <c r="D340" s="18"/>
      <c r="E340" s="22"/>
      <c r="F340" s="22"/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5.95" customHeight="1" outlineLevel="1" x14ac:dyDescent="0.2">
      <c r="B341" s="17"/>
      <c r="C341" s="17" t="s">
        <v>4424</v>
      </c>
      <c r="D341" s="18"/>
      <c r="E341" s="22"/>
      <c r="F341" s="22"/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5.95" customHeight="1" outlineLevel="1" x14ac:dyDescent="0.2">
      <c r="B342" s="17"/>
      <c r="C342" s="17" t="s">
        <v>4425</v>
      </c>
      <c r="D342" s="18"/>
      <c r="E342" s="24">
        <v>0.18</v>
      </c>
      <c r="F342" s="22"/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32.1" customHeight="1" outlineLevel="1" thickBot="1" x14ac:dyDescent="0.25">
      <c r="B343" s="17"/>
      <c r="C343" s="17" t="s">
        <v>4426</v>
      </c>
      <c r="D343" s="18"/>
      <c r="E343" s="24">
        <v>4.59</v>
      </c>
      <c r="F343" s="22"/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thickBot="1" x14ac:dyDescent="0.25">
      <c r="A344" s="11"/>
      <c r="B344" s="129" t="s">
        <v>4427</v>
      </c>
      <c r="C344" s="129"/>
      <c r="D344" s="129"/>
      <c r="E344" s="129"/>
      <c r="F344" s="129"/>
      <c r="G344" s="12"/>
      <c r="H344" s="12"/>
      <c r="I344" s="12" t="str">
        <f t="shared" si="15"/>
        <v/>
      </c>
      <c r="J344" s="12" t="str">
        <f t="shared" si="16"/>
        <v/>
      </c>
      <c r="K344" s="13"/>
      <c r="L344" s="14" t="s">
        <v>14</v>
      </c>
      <c r="M344" s="14" t="str">
        <f t="shared" si="17"/>
        <v/>
      </c>
    </row>
    <row r="345" spans="1:13" s="2" customFormat="1" ht="78" customHeight="1" outlineLevel="1" x14ac:dyDescent="0.2">
      <c r="B345" s="17" t="s">
        <v>4428</v>
      </c>
      <c r="C345" s="17" t="s">
        <v>4429</v>
      </c>
      <c r="D345" s="18"/>
      <c r="E345" s="20">
        <v>40</v>
      </c>
      <c r="F345" s="25">
        <v>9197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4430</v>
      </c>
      <c r="C346" s="17" t="s">
        <v>4431</v>
      </c>
      <c r="D346" s="18"/>
      <c r="E346" s="20">
        <v>20</v>
      </c>
      <c r="F346" s="25">
        <v>4599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17" t="s">
        <v>4432</v>
      </c>
      <c r="C347" s="17" t="s">
        <v>4433</v>
      </c>
      <c r="D347" s="18"/>
      <c r="E347" s="20">
        <v>28</v>
      </c>
      <c r="F347" s="25">
        <v>6439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1" x14ac:dyDescent="0.2">
      <c r="B348" s="76">
        <v>4</v>
      </c>
      <c r="C348" s="17" t="s">
        <v>4434</v>
      </c>
      <c r="D348" s="18"/>
      <c r="E348" s="23">
        <v>20.8</v>
      </c>
      <c r="F348" s="25">
        <v>6232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76">
        <v>7</v>
      </c>
      <c r="C349" s="17" t="s">
        <v>4435</v>
      </c>
      <c r="D349" s="18"/>
      <c r="E349" s="23">
        <v>36.4</v>
      </c>
      <c r="F349" s="25">
        <v>10906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32.1" customHeight="1" x14ac:dyDescent="0.2">
      <c r="B350" s="17" t="s">
        <v>4436</v>
      </c>
      <c r="C350" s="17" t="s">
        <v>4437</v>
      </c>
      <c r="D350" s="18"/>
      <c r="E350" s="22"/>
      <c r="F350" s="25">
        <v>11220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1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5">
    <mergeCell ref="H10:H11"/>
    <mergeCell ref="K10:K11"/>
    <mergeCell ref="C11:E15"/>
    <mergeCell ref="I13:J13"/>
    <mergeCell ref="I14:J14"/>
    <mergeCell ref="I15:J15"/>
    <mergeCell ref="B179:F179"/>
    <mergeCell ref="B20:F20"/>
    <mergeCell ref="B52:F52"/>
    <mergeCell ref="B69:F69"/>
    <mergeCell ref="B93:F93"/>
    <mergeCell ref="B107:F107"/>
    <mergeCell ref="B118:F118"/>
    <mergeCell ref="B123:F123"/>
    <mergeCell ref="B136:F136"/>
    <mergeCell ref="B152:F152"/>
    <mergeCell ref="B165:F165"/>
    <mergeCell ref="B178:F178"/>
    <mergeCell ref="B295:F295"/>
    <mergeCell ref="B192:F192"/>
    <mergeCell ref="B209:F209"/>
    <mergeCell ref="B210:F210"/>
    <mergeCell ref="B216:F216"/>
    <mergeCell ref="B224:F224"/>
    <mergeCell ref="B231:F231"/>
    <mergeCell ref="B240:F240"/>
    <mergeCell ref="B258:F258"/>
    <mergeCell ref="B270:F270"/>
    <mergeCell ref="B277:F277"/>
    <mergeCell ref="B284:F284"/>
    <mergeCell ref="B302:F302"/>
    <mergeCell ref="B316:F316"/>
    <mergeCell ref="B328:F328"/>
    <mergeCell ref="B332:F332"/>
    <mergeCell ref="B344:F344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FBA40B-7B22-4432-87E5-EAAF8E6DEA14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2955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2956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32.1" customHeight="1" outlineLevel="2" x14ac:dyDescent="0.2">
      <c r="B22" s="17" t="s">
        <v>2957</v>
      </c>
      <c r="C22" s="17" t="s">
        <v>2958</v>
      </c>
      <c r="D22" s="18"/>
      <c r="E22" s="22"/>
      <c r="F22" s="25">
        <v>8580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2" x14ac:dyDescent="0.2">
      <c r="B23" s="17" t="s">
        <v>2959</v>
      </c>
      <c r="C23" s="17" t="s">
        <v>2960</v>
      </c>
      <c r="D23" s="18"/>
      <c r="E23" s="22"/>
      <c r="F23" s="25">
        <v>9259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x14ac:dyDescent="0.2">
      <c r="B24" s="17"/>
      <c r="C24" s="17" t="s">
        <v>2961</v>
      </c>
      <c r="D24" s="18"/>
      <c r="E24" s="22"/>
      <c r="F24" s="25">
        <v>3700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2" x14ac:dyDescent="0.2">
      <c r="B25" s="17" t="s">
        <v>2962</v>
      </c>
      <c r="C25" s="17" t="s">
        <v>2963</v>
      </c>
      <c r="D25" s="18"/>
      <c r="E25" s="20">
        <v>20</v>
      </c>
      <c r="F25" s="25">
        <v>3990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thickBot="1" x14ac:dyDescent="0.25">
      <c r="B26" s="17" t="s">
        <v>2964</v>
      </c>
      <c r="C26" s="17" t="s">
        <v>2965</v>
      </c>
      <c r="D26" s="18"/>
      <c r="E26" s="20">
        <v>23</v>
      </c>
      <c r="F26" s="25">
        <v>4400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32" t="s">
        <v>2966</v>
      </c>
      <c r="C27" s="132"/>
      <c r="D27" s="132"/>
      <c r="E27" s="132"/>
      <c r="F27" s="132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x14ac:dyDescent="0.2">
      <c r="B28" s="17" t="s">
        <v>2967</v>
      </c>
      <c r="C28" s="17" t="s">
        <v>2968</v>
      </c>
      <c r="D28" s="18"/>
      <c r="E28" s="22"/>
      <c r="F28" s="25">
        <v>1455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2" x14ac:dyDescent="0.2">
      <c r="B29" s="17" t="s">
        <v>2969</v>
      </c>
      <c r="C29" s="17" t="s">
        <v>2970</v>
      </c>
      <c r="D29" s="18"/>
      <c r="E29" s="22"/>
      <c r="F29" s="25">
        <v>1455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2" thickBot="1" x14ac:dyDescent="0.25">
      <c r="B30" s="17" t="s">
        <v>2971</v>
      </c>
      <c r="C30" s="17" t="s">
        <v>2972</v>
      </c>
      <c r="D30" s="18"/>
      <c r="E30" s="22"/>
      <c r="F30" s="25">
        <v>1587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outlineLevel="1" thickBot="1" x14ac:dyDescent="0.25">
      <c r="A31" s="11"/>
      <c r="B31" s="132" t="s">
        <v>2973</v>
      </c>
      <c r="C31" s="132"/>
      <c r="D31" s="132"/>
      <c r="E31" s="132"/>
      <c r="F31" s="132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32.1" customHeight="1" outlineLevel="2" x14ac:dyDescent="0.2">
      <c r="B32" s="17" t="s">
        <v>2974</v>
      </c>
      <c r="C32" s="17" t="s">
        <v>2975</v>
      </c>
      <c r="D32" s="18"/>
      <c r="E32" s="22"/>
      <c r="F32" s="25">
        <v>2556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2" x14ac:dyDescent="0.2">
      <c r="B33" s="17" t="s">
        <v>2976</v>
      </c>
      <c r="C33" s="17" t="s">
        <v>2977</v>
      </c>
      <c r="D33" s="18"/>
      <c r="E33" s="22"/>
      <c r="F33" s="25">
        <v>1984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 t="s">
        <v>2978</v>
      </c>
      <c r="C34" s="17" t="s">
        <v>2979</v>
      </c>
      <c r="D34" s="18"/>
      <c r="E34" s="22"/>
      <c r="F34" s="25">
        <v>1984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2980</v>
      </c>
      <c r="C35" s="17" t="s">
        <v>2981</v>
      </c>
      <c r="D35" s="18"/>
      <c r="E35" s="24">
        <v>23.28</v>
      </c>
      <c r="F35" s="25">
        <v>12315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2982</v>
      </c>
      <c r="C36" s="17" t="s">
        <v>2983</v>
      </c>
      <c r="D36" s="18"/>
      <c r="E36" s="23">
        <v>25.9</v>
      </c>
      <c r="F36" s="25">
        <v>13611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6">
        <v>1511701</v>
      </c>
      <c r="C37" s="17" t="s">
        <v>2984</v>
      </c>
      <c r="D37" s="18"/>
      <c r="E37" s="24">
        <v>3.65</v>
      </c>
      <c r="F37" s="25">
        <v>1167</v>
      </c>
      <c r="G37" s="21" t="s">
        <v>2985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6">
        <v>1511700</v>
      </c>
      <c r="C38" s="17" t="s">
        <v>2986</v>
      </c>
      <c r="D38" s="18"/>
      <c r="E38" s="24">
        <v>1.89</v>
      </c>
      <c r="F38" s="25">
        <v>1037</v>
      </c>
      <c r="G38" s="21" t="s">
        <v>2985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6">
        <v>1500700</v>
      </c>
      <c r="C39" s="17" t="s">
        <v>2987</v>
      </c>
      <c r="D39" s="18"/>
      <c r="E39" s="20">
        <v>21</v>
      </c>
      <c r="F39" s="25">
        <v>7227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thickBot="1" x14ac:dyDescent="0.25">
      <c r="B40" s="26">
        <v>1700700</v>
      </c>
      <c r="C40" s="17" t="s">
        <v>2988</v>
      </c>
      <c r="D40" s="18"/>
      <c r="E40" s="20">
        <v>23</v>
      </c>
      <c r="F40" s="25">
        <v>7707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8.95" customHeight="1" thickBot="1" x14ac:dyDescent="0.25">
      <c r="A41" s="11"/>
      <c r="B41" s="129" t="s">
        <v>2989</v>
      </c>
      <c r="C41" s="129"/>
      <c r="D41" s="129"/>
      <c r="E41" s="129"/>
      <c r="F41" s="129"/>
      <c r="G41" s="12"/>
      <c r="H41" s="12"/>
      <c r="I41" s="12" t="str">
        <f t="shared" si="0"/>
        <v/>
      </c>
      <c r="J41" s="12" t="str">
        <f t="shared" si="1"/>
        <v/>
      </c>
      <c r="K41" s="13"/>
      <c r="L41" s="14" t="s">
        <v>14</v>
      </c>
      <c r="M41" s="14" t="str">
        <f t="shared" si="2"/>
        <v/>
      </c>
    </row>
    <row r="42" spans="1:13" s="2" customFormat="1" ht="18.95" customHeight="1" outlineLevel="1" thickBot="1" x14ac:dyDescent="0.25">
      <c r="A42" s="11"/>
      <c r="B42" s="132" t="s">
        <v>2990</v>
      </c>
      <c r="C42" s="132"/>
      <c r="D42" s="132"/>
      <c r="E42" s="132"/>
      <c r="F42" s="132"/>
      <c r="G42" s="15"/>
      <c r="H42" s="15"/>
      <c r="I42" s="15" t="str">
        <f t="shared" si="0"/>
        <v/>
      </c>
      <c r="J42" s="15" t="str">
        <f t="shared" si="1"/>
        <v/>
      </c>
      <c r="K42" s="16"/>
      <c r="L42" s="14" t="s">
        <v>14</v>
      </c>
      <c r="M42" s="14" t="str">
        <f t="shared" si="2"/>
        <v/>
      </c>
    </row>
    <row r="43" spans="1:13" s="2" customFormat="1" ht="15.95" customHeight="1" outlineLevel="2" x14ac:dyDescent="0.2">
      <c r="B43" s="17"/>
      <c r="C43" s="17" t="s">
        <v>2991</v>
      </c>
      <c r="D43" s="18"/>
      <c r="E43" s="22"/>
      <c r="F43" s="25">
        <v>11073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/>
      <c r="C44" s="17" t="s">
        <v>2992</v>
      </c>
      <c r="D44" s="18"/>
      <c r="E44" s="22"/>
      <c r="F44" s="25">
        <v>6890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2" x14ac:dyDescent="0.2">
      <c r="B45" s="17"/>
      <c r="C45" s="17" t="s">
        <v>2993</v>
      </c>
      <c r="D45" s="18"/>
      <c r="E45" s="22"/>
      <c r="F45" s="25">
        <v>11073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2" x14ac:dyDescent="0.2">
      <c r="B46" s="17" t="s">
        <v>2994</v>
      </c>
      <c r="C46" s="17" t="s">
        <v>2995</v>
      </c>
      <c r="D46" s="18"/>
      <c r="E46" s="23">
        <v>33.6</v>
      </c>
      <c r="F46" s="25">
        <v>19681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2" x14ac:dyDescent="0.2">
      <c r="B47" s="17"/>
      <c r="C47" s="17" t="s">
        <v>2996</v>
      </c>
      <c r="D47" s="18"/>
      <c r="E47" s="22"/>
      <c r="F47" s="25">
        <v>14763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/>
      <c r="C48" s="17" t="s">
        <v>2997</v>
      </c>
      <c r="D48" s="18"/>
      <c r="E48" s="22"/>
      <c r="F48" s="25">
        <v>9840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x14ac:dyDescent="0.2">
      <c r="B49" s="17"/>
      <c r="C49" s="17" t="s">
        <v>2998</v>
      </c>
      <c r="D49" s="18"/>
      <c r="E49" s="22"/>
      <c r="F49" s="25">
        <v>8611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2" x14ac:dyDescent="0.2">
      <c r="B50" s="17" t="s">
        <v>2999</v>
      </c>
      <c r="C50" s="17" t="s">
        <v>3000</v>
      </c>
      <c r="D50" s="18"/>
      <c r="E50" s="23">
        <v>2.5</v>
      </c>
      <c r="F50" s="25">
        <v>8612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2" x14ac:dyDescent="0.2">
      <c r="B51" s="17"/>
      <c r="C51" s="17" t="s">
        <v>3001</v>
      </c>
      <c r="D51" s="18"/>
      <c r="E51" s="22"/>
      <c r="F51" s="25">
        <v>4922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2" x14ac:dyDescent="0.2">
      <c r="B52" s="17"/>
      <c r="C52" s="17" t="s">
        <v>3002</v>
      </c>
      <c r="D52" s="18"/>
      <c r="E52" s="22"/>
      <c r="F52" s="25">
        <v>8613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2" thickBot="1" x14ac:dyDescent="0.25">
      <c r="B53" s="17"/>
      <c r="C53" s="17" t="s">
        <v>3003</v>
      </c>
      <c r="D53" s="18"/>
      <c r="E53" s="22"/>
      <c r="F53" s="25">
        <v>8611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8.95" customHeight="1" outlineLevel="1" thickBot="1" x14ac:dyDescent="0.25">
      <c r="A54" s="11"/>
      <c r="B54" s="132" t="s">
        <v>3004</v>
      </c>
      <c r="C54" s="132"/>
      <c r="D54" s="132"/>
      <c r="E54" s="132"/>
      <c r="F54" s="132"/>
      <c r="G54" s="15"/>
      <c r="H54" s="15"/>
      <c r="I54" s="15" t="str">
        <f t="shared" si="0"/>
        <v/>
      </c>
      <c r="J54" s="15" t="str">
        <f t="shared" si="1"/>
        <v/>
      </c>
      <c r="K54" s="16"/>
      <c r="L54" s="14" t="s">
        <v>14</v>
      </c>
      <c r="M54" s="14" t="str">
        <f t="shared" si="2"/>
        <v/>
      </c>
    </row>
    <row r="55" spans="1:13" s="2" customFormat="1" ht="48" customHeight="1" outlineLevel="2" x14ac:dyDescent="0.2">
      <c r="B55" s="17" t="s">
        <v>3005</v>
      </c>
      <c r="C55" s="17" t="s">
        <v>3006</v>
      </c>
      <c r="D55" s="18"/>
      <c r="E55" s="22"/>
      <c r="F55" s="25">
        <v>22441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17" t="s">
        <v>3007</v>
      </c>
      <c r="C56" s="17" t="s">
        <v>3008</v>
      </c>
      <c r="D56" s="18"/>
      <c r="E56" s="20">
        <v>73</v>
      </c>
      <c r="F56" s="25">
        <v>35260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thickBot="1" x14ac:dyDescent="0.25">
      <c r="B57" s="17" t="s">
        <v>3009</v>
      </c>
      <c r="C57" s="17" t="s">
        <v>3010</v>
      </c>
      <c r="D57" s="18"/>
      <c r="E57" s="20">
        <v>72</v>
      </c>
      <c r="F57" s="25">
        <v>35258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8.95" customHeight="1" thickBot="1" x14ac:dyDescent="0.25">
      <c r="A58" s="11"/>
      <c r="B58" s="129" t="s">
        <v>3011</v>
      </c>
      <c r="C58" s="129"/>
      <c r="D58" s="129"/>
      <c r="E58" s="129"/>
      <c r="F58" s="129"/>
      <c r="G58" s="12"/>
      <c r="H58" s="12"/>
      <c r="I58" s="12" t="str">
        <f t="shared" si="0"/>
        <v/>
      </c>
      <c r="J58" s="12" t="str">
        <f t="shared" si="1"/>
        <v/>
      </c>
      <c r="K58" s="13"/>
      <c r="L58" s="14" t="s">
        <v>14</v>
      </c>
      <c r="M58" s="14" t="str">
        <f t="shared" si="2"/>
        <v/>
      </c>
    </row>
    <row r="59" spans="1:13" s="2" customFormat="1" ht="78" customHeight="1" outlineLevel="1" x14ac:dyDescent="0.2">
      <c r="B59" s="17" t="s">
        <v>3012</v>
      </c>
      <c r="C59" s="17" t="s">
        <v>3013</v>
      </c>
      <c r="D59" s="18"/>
      <c r="E59" s="24">
        <v>0.08</v>
      </c>
      <c r="F59" s="20">
        <v>85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41" t="s">
        <v>3014</v>
      </c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3015</v>
      </c>
      <c r="C60" s="17" t="s">
        <v>3016</v>
      </c>
      <c r="D60" s="18"/>
      <c r="E60" s="24">
        <v>0.09</v>
      </c>
      <c r="F60" s="20">
        <v>96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41" t="s">
        <v>3014</v>
      </c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17" t="s">
        <v>3017</v>
      </c>
      <c r="C61" s="17" t="s">
        <v>3018</v>
      </c>
      <c r="D61" s="18"/>
      <c r="E61" s="24">
        <v>7.0000000000000007E-2</v>
      </c>
      <c r="F61" s="20">
        <v>110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41" t="s">
        <v>3014</v>
      </c>
      <c r="L61" s="14" t="s">
        <v>19</v>
      </c>
      <c r="M61" s="14">
        <f t="shared" si="2"/>
        <v>0</v>
      </c>
    </row>
    <row r="62" spans="1:13" s="2" customFormat="1" ht="32.1" customHeight="1" outlineLevel="1" x14ac:dyDescent="0.2">
      <c r="B62" s="17" t="s">
        <v>3019</v>
      </c>
      <c r="C62" s="17" t="s">
        <v>3020</v>
      </c>
      <c r="D62" s="18"/>
      <c r="E62" s="19">
        <v>1.4999999999999999E-2</v>
      </c>
      <c r="F62" s="20">
        <v>30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3021</v>
      </c>
      <c r="C63" s="17" t="s">
        <v>3022</v>
      </c>
      <c r="D63" s="18"/>
      <c r="E63" s="19">
        <v>0.23499999999999999</v>
      </c>
      <c r="F63" s="20">
        <v>270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3023</v>
      </c>
      <c r="C64" s="17" t="s">
        <v>3024</v>
      </c>
      <c r="D64" s="18"/>
      <c r="E64" s="24">
        <v>0.47</v>
      </c>
      <c r="F64" s="20">
        <v>445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3025</v>
      </c>
      <c r="C65" s="17" t="s">
        <v>3026</v>
      </c>
      <c r="D65" s="18"/>
      <c r="E65" s="24">
        <v>0.53</v>
      </c>
      <c r="F65" s="20">
        <v>512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3027</v>
      </c>
      <c r="C66" s="17" t="s">
        <v>3028</v>
      </c>
      <c r="D66" s="18"/>
      <c r="E66" s="19">
        <v>0.56399999999999995</v>
      </c>
      <c r="F66" s="20">
        <v>574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3029</v>
      </c>
      <c r="C67" s="17" t="s">
        <v>3030</v>
      </c>
      <c r="D67" s="18"/>
      <c r="E67" s="24">
        <v>0.63</v>
      </c>
      <c r="F67" s="20">
        <v>644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 t="s">
        <v>3031</v>
      </c>
      <c r="C68" s="17" t="s">
        <v>3032</v>
      </c>
      <c r="D68" s="18"/>
      <c r="E68" s="19">
        <v>0.71199999999999997</v>
      </c>
      <c r="F68" s="20">
        <v>695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3033</v>
      </c>
      <c r="C69" s="17" t="s">
        <v>3034</v>
      </c>
      <c r="D69" s="18"/>
      <c r="E69" s="24">
        <v>0.13</v>
      </c>
      <c r="F69" s="20">
        <v>180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3035</v>
      </c>
      <c r="C70" s="17" t="s">
        <v>3036</v>
      </c>
      <c r="D70" s="18"/>
      <c r="E70" s="24">
        <v>0.26</v>
      </c>
      <c r="F70" s="20">
        <v>217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3037</v>
      </c>
      <c r="C71" s="17" t="s">
        <v>3038</v>
      </c>
      <c r="D71" s="18"/>
      <c r="E71" s="24">
        <v>0.35</v>
      </c>
      <c r="F71" s="20">
        <v>259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3039</v>
      </c>
      <c r="C72" s="17" t="s">
        <v>3040</v>
      </c>
      <c r="D72" s="18"/>
      <c r="E72" s="24">
        <v>0.37</v>
      </c>
      <c r="F72" s="20">
        <v>277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3041</v>
      </c>
      <c r="C73" s="17" t="s">
        <v>3042</v>
      </c>
      <c r="D73" s="18"/>
      <c r="E73" s="24">
        <v>0.45</v>
      </c>
      <c r="F73" s="20">
        <v>312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3043</v>
      </c>
      <c r="C74" s="17" t="s">
        <v>3044</v>
      </c>
      <c r="D74" s="18"/>
      <c r="E74" s="24">
        <v>0.52</v>
      </c>
      <c r="F74" s="20">
        <v>332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3045</v>
      </c>
      <c r="C75" s="17" t="s">
        <v>3046</v>
      </c>
      <c r="D75" s="18"/>
      <c r="E75" s="24">
        <v>0.62</v>
      </c>
      <c r="F75" s="20">
        <v>391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3047</v>
      </c>
      <c r="C76" s="17" t="s">
        <v>3048</v>
      </c>
      <c r="D76" s="18"/>
      <c r="E76" s="24">
        <v>0.14000000000000001</v>
      </c>
      <c r="F76" s="20">
        <v>113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3049</v>
      </c>
      <c r="C77" s="17" t="s">
        <v>3050</v>
      </c>
      <c r="D77" s="18"/>
      <c r="E77" s="19">
        <v>0.17299999999999999</v>
      </c>
      <c r="F77" s="20">
        <v>130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3051</v>
      </c>
      <c r="C78" s="17" t="s">
        <v>3052</v>
      </c>
      <c r="D78" s="18"/>
      <c r="E78" s="24">
        <v>0.25</v>
      </c>
      <c r="F78" s="20">
        <v>189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3053</v>
      </c>
      <c r="C79" s="17" t="s">
        <v>3054</v>
      </c>
      <c r="D79" s="18"/>
      <c r="E79" s="19">
        <v>0.30499999999999999</v>
      </c>
      <c r="F79" s="20">
        <v>238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32.1" customHeight="1" outlineLevel="1" x14ac:dyDescent="0.2">
      <c r="B80" s="17" t="s">
        <v>3055</v>
      </c>
      <c r="C80" s="17" t="s">
        <v>3056</v>
      </c>
      <c r="D80" s="18"/>
      <c r="E80" s="24">
        <v>0.14000000000000001</v>
      </c>
      <c r="F80" s="20">
        <v>122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3057</v>
      </c>
      <c r="C81" s="17" t="s">
        <v>3058</v>
      </c>
      <c r="D81" s="18"/>
      <c r="E81" s="19">
        <v>0.17299999999999999</v>
      </c>
      <c r="F81" s="20">
        <v>161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32.1" customHeight="1" outlineLevel="1" x14ac:dyDescent="0.2">
      <c r="B82" s="17" t="s">
        <v>3059</v>
      </c>
      <c r="C82" s="17" t="s">
        <v>3060</v>
      </c>
      <c r="D82" s="18"/>
      <c r="E82" s="24">
        <v>0.25</v>
      </c>
      <c r="F82" s="20">
        <v>205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thickBot="1" x14ac:dyDescent="0.25">
      <c r="B83" s="17" t="s">
        <v>3061</v>
      </c>
      <c r="C83" s="17" t="s">
        <v>3062</v>
      </c>
      <c r="D83" s="18"/>
      <c r="E83" s="19">
        <v>0.30499999999999999</v>
      </c>
      <c r="F83" s="20">
        <v>284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9" t="s">
        <v>3063</v>
      </c>
      <c r="C84" s="129"/>
      <c r="D84" s="129"/>
      <c r="E84" s="129"/>
      <c r="F84" s="129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3064</v>
      </c>
      <c r="C85" s="17" t="s">
        <v>3065</v>
      </c>
      <c r="D85" s="18"/>
      <c r="E85" s="24">
        <v>0.04</v>
      </c>
      <c r="F85" s="20">
        <v>32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3066</v>
      </c>
      <c r="C86" s="17" t="s">
        <v>3067</v>
      </c>
      <c r="D86" s="18"/>
      <c r="E86" s="24">
        <v>0.04</v>
      </c>
      <c r="F86" s="20">
        <v>41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3068</v>
      </c>
      <c r="C87" s="17" t="s">
        <v>3069</v>
      </c>
      <c r="D87" s="18"/>
      <c r="E87" s="22"/>
      <c r="F87" s="20">
        <v>31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3070</v>
      </c>
      <c r="C88" s="17" t="s">
        <v>3071</v>
      </c>
      <c r="D88" s="18"/>
      <c r="E88" s="19">
        <v>5.8000000000000003E-2</v>
      </c>
      <c r="F88" s="20">
        <v>38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thickBot="1" x14ac:dyDescent="0.25">
      <c r="B89" s="17" t="s">
        <v>3072</v>
      </c>
      <c r="C89" s="17" t="s">
        <v>3073</v>
      </c>
      <c r="D89" s="18"/>
      <c r="E89" s="19">
        <v>5.1999999999999998E-2</v>
      </c>
      <c r="F89" s="20">
        <v>34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thickBot="1" x14ac:dyDescent="0.25">
      <c r="A90" s="11"/>
      <c r="B90" s="129" t="s">
        <v>3074</v>
      </c>
      <c r="C90" s="129"/>
      <c r="D90" s="129"/>
      <c r="E90" s="129"/>
      <c r="F90" s="129"/>
      <c r="G90" s="12"/>
      <c r="H90" s="12"/>
      <c r="I90" s="12" t="str">
        <f t="shared" si="3"/>
        <v/>
      </c>
      <c r="J90" s="12" t="str">
        <f t="shared" si="4"/>
        <v/>
      </c>
      <c r="K90" s="13"/>
      <c r="L90" s="14" t="s">
        <v>14</v>
      </c>
      <c r="M90" s="14" t="str">
        <f t="shared" si="5"/>
        <v/>
      </c>
    </row>
    <row r="91" spans="1:13" s="2" customFormat="1" ht="18.95" customHeight="1" outlineLevel="1" thickBot="1" x14ac:dyDescent="0.25">
      <c r="A91" s="11"/>
      <c r="B91" s="132" t="s">
        <v>3075</v>
      </c>
      <c r="C91" s="132"/>
      <c r="D91" s="132"/>
      <c r="E91" s="132"/>
      <c r="F91" s="132"/>
      <c r="G91" s="15"/>
      <c r="H91" s="15"/>
      <c r="I91" s="15" t="str">
        <f t="shared" si="3"/>
        <v/>
      </c>
      <c r="J91" s="15" t="str">
        <f t="shared" si="4"/>
        <v/>
      </c>
      <c r="K91" s="16"/>
      <c r="L91" s="14" t="s">
        <v>14</v>
      </c>
      <c r="M91" s="14" t="str">
        <f t="shared" si="5"/>
        <v/>
      </c>
    </row>
    <row r="92" spans="1:13" s="2" customFormat="1" ht="32.1" customHeight="1" outlineLevel="2" x14ac:dyDescent="0.2">
      <c r="B92" s="17" t="s">
        <v>3076</v>
      </c>
      <c r="C92" s="17" t="s">
        <v>3077</v>
      </c>
      <c r="D92" s="18"/>
      <c r="E92" s="23">
        <v>3.3</v>
      </c>
      <c r="F92" s="25">
        <v>1400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thickBot="1" x14ac:dyDescent="0.25">
      <c r="B93" s="17" t="s">
        <v>3078</v>
      </c>
      <c r="C93" s="17" t="s">
        <v>3079</v>
      </c>
      <c r="D93" s="18"/>
      <c r="E93" s="23">
        <v>3.3</v>
      </c>
      <c r="F93" s="25">
        <v>2445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29" t="s">
        <v>3080</v>
      </c>
      <c r="C94" s="129"/>
      <c r="D94" s="129"/>
      <c r="E94" s="129"/>
      <c r="F94" s="129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32" t="s">
        <v>3081</v>
      </c>
      <c r="C95" s="132"/>
      <c r="D95" s="132"/>
      <c r="E95" s="132"/>
      <c r="F95" s="132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32.1" customHeight="1" outlineLevel="2" x14ac:dyDescent="0.2">
      <c r="B96" s="17"/>
      <c r="C96" s="17" t="s">
        <v>3082</v>
      </c>
      <c r="D96" s="18"/>
      <c r="E96" s="23">
        <v>16.2</v>
      </c>
      <c r="F96" s="25">
        <v>1688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2" x14ac:dyDescent="0.2">
      <c r="B97" s="17"/>
      <c r="C97" s="17" t="s">
        <v>3083</v>
      </c>
      <c r="D97" s="18"/>
      <c r="E97" s="22"/>
      <c r="F97" s="25">
        <v>1913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2" x14ac:dyDescent="0.2">
      <c r="B98" s="17" t="s">
        <v>3084</v>
      </c>
      <c r="C98" s="17" t="s">
        <v>3085</v>
      </c>
      <c r="D98" s="18"/>
      <c r="E98" s="20">
        <v>15</v>
      </c>
      <c r="F98" s="25">
        <v>5063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3086</v>
      </c>
      <c r="C99" s="17" t="s">
        <v>3087</v>
      </c>
      <c r="D99" s="18"/>
      <c r="E99" s="23">
        <v>0.2</v>
      </c>
      <c r="F99" s="20">
        <v>205</v>
      </c>
      <c r="G99" s="21" t="s">
        <v>2985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3088</v>
      </c>
      <c r="C100" s="17" t="s">
        <v>3089</v>
      </c>
      <c r="D100" s="18"/>
      <c r="E100" s="19">
        <v>0.245</v>
      </c>
      <c r="F100" s="25">
        <v>1010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15.95" customHeight="1" outlineLevel="1" x14ac:dyDescent="0.2">
      <c r="B101" s="17"/>
      <c r="C101" s="17" t="s">
        <v>3090</v>
      </c>
      <c r="D101" s="18"/>
      <c r="E101" s="22"/>
      <c r="F101" s="25">
        <v>2224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3091</v>
      </c>
      <c r="C102" s="17" t="s">
        <v>3092</v>
      </c>
      <c r="D102" s="18"/>
      <c r="E102" s="23">
        <v>29.5</v>
      </c>
      <c r="F102" s="25">
        <v>7753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3093</v>
      </c>
      <c r="C103" s="17" t="s">
        <v>3094</v>
      </c>
      <c r="D103" s="18"/>
      <c r="E103" s="23">
        <v>29.5</v>
      </c>
      <c r="F103" s="25">
        <v>9445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/>
      <c r="C104" s="17" t="s">
        <v>3095</v>
      </c>
      <c r="D104" s="18"/>
      <c r="E104" s="22"/>
      <c r="F104" s="25">
        <v>4136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17"/>
      <c r="C105" s="17" t="s">
        <v>3096</v>
      </c>
      <c r="D105" s="18"/>
      <c r="E105" s="22"/>
      <c r="F105" s="25">
        <v>6298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3097</v>
      </c>
      <c r="C106" s="17" t="s">
        <v>3098</v>
      </c>
      <c r="D106" s="18"/>
      <c r="E106" s="23">
        <v>14.8</v>
      </c>
      <c r="F106" s="25">
        <v>3519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3099</v>
      </c>
      <c r="C107" s="17" t="s">
        <v>3100</v>
      </c>
      <c r="D107" s="18"/>
      <c r="E107" s="20">
        <v>18</v>
      </c>
      <c r="F107" s="25">
        <v>3500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3101</v>
      </c>
      <c r="C108" s="17" t="s">
        <v>3102</v>
      </c>
      <c r="D108" s="18"/>
      <c r="E108" s="23">
        <v>7.1</v>
      </c>
      <c r="F108" s="25">
        <v>2551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/>
      <c r="C109" s="17" t="s">
        <v>3103</v>
      </c>
      <c r="D109" s="18"/>
      <c r="E109" s="20">
        <v>8</v>
      </c>
      <c r="F109" s="25">
        <v>4013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/>
      <c r="C110" s="17" t="s">
        <v>3104</v>
      </c>
      <c r="D110" s="18"/>
      <c r="E110" s="22"/>
      <c r="F110" s="25">
        <v>9194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3105</v>
      </c>
      <c r="C111" s="17" t="s">
        <v>3106</v>
      </c>
      <c r="D111" s="18"/>
      <c r="E111" s="19">
        <v>6.0000000000000001E-3</v>
      </c>
      <c r="F111" s="20">
        <v>21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x14ac:dyDescent="0.2">
      <c r="B112" s="17"/>
      <c r="C112" s="17" t="s">
        <v>3107</v>
      </c>
      <c r="D112" s="18"/>
      <c r="E112" s="22"/>
      <c r="F112" s="25">
        <v>1512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1" x14ac:dyDescent="0.2">
      <c r="B113" s="17"/>
      <c r="C113" s="17" t="s">
        <v>3108</v>
      </c>
      <c r="D113" s="18"/>
      <c r="E113" s="22"/>
      <c r="F113" s="25">
        <v>1639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17"/>
      <c r="C114" s="17" t="s">
        <v>3109</v>
      </c>
      <c r="D114" s="18"/>
      <c r="E114" s="22"/>
      <c r="F114" s="25">
        <v>1071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5.95" customHeight="1" outlineLevel="1" thickBot="1" x14ac:dyDescent="0.25">
      <c r="B115" s="17"/>
      <c r="C115" s="17" t="s">
        <v>3110</v>
      </c>
      <c r="D115" s="18"/>
      <c r="E115" s="22"/>
      <c r="F115" s="25">
        <v>1009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29" t="s">
        <v>3111</v>
      </c>
      <c r="C116" s="129"/>
      <c r="D116" s="129"/>
      <c r="E116" s="129"/>
      <c r="F116" s="129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15.95" customHeight="1" outlineLevel="1" x14ac:dyDescent="0.2">
      <c r="B117" s="17" t="s">
        <v>3112</v>
      </c>
      <c r="C117" s="17" t="s">
        <v>3113</v>
      </c>
      <c r="D117" s="18"/>
      <c r="E117" s="22"/>
      <c r="F117" s="22"/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17" t="s">
        <v>3114</v>
      </c>
      <c r="C118" s="17" t="s">
        <v>3115</v>
      </c>
      <c r="D118" s="18"/>
      <c r="E118" s="19">
        <v>8.7999999999999995E-2</v>
      </c>
      <c r="F118" s="20">
        <v>97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3116</v>
      </c>
      <c r="C119" s="17" t="s">
        <v>3117</v>
      </c>
      <c r="D119" s="18"/>
      <c r="E119" s="19">
        <v>9.7000000000000003E-2</v>
      </c>
      <c r="F119" s="20">
        <v>102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3118</v>
      </c>
      <c r="C120" s="17" t="s">
        <v>3119</v>
      </c>
      <c r="D120" s="18"/>
      <c r="E120" s="19">
        <v>0.106</v>
      </c>
      <c r="F120" s="20">
        <v>105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3120</v>
      </c>
      <c r="C121" s="17" t="s">
        <v>3121</v>
      </c>
      <c r="D121" s="18"/>
      <c r="E121" s="19">
        <v>0.115</v>
      </c>
      <c r="F121" s="20">
        <v>111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3122</v>
      </c>
      <c r="C122" s="17" t="s">
        <v>3123</v>
      </c>
      <c r="D122" s="18"/>
      <c r="E122" s="19">
        <v>0.13300000000000001</v>
      </c>
      <c r="F122" s="20">
        <v>124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32.1" customHeight="1" outlineLevel="1" x14ac:dyDescent="0.2">
      <c r="B123" s="17" t="s">
        <v>3124</v>
      </c>
      <c r="C123" s="17" t="s">
        <v>3125</v>
      </c>
      <c r="D123" s="18"/>
      <c r="E123" s="19">
        <v>0.158</v>
      </c>
      <c r="F123" s="20">
        <v>140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17" t="s">
        <v>3126</v>
      </c>
      <c r="C124" s="17" t="s">
        <v>3127</v>
      </c>
      <c r="D124" s="18"/>
      <c r="E124" s="19">
        <v>0.17599999999999999</v>
      </c>
      <c r="F124" s="20">
        <v>153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3128</v>
      </c>
      <c r="C125" s="17" t="s">
        <v>3129</v>
      </c>
      <c r="D125" s="18"/>
      <c r="E125" s="24">
        <v>0.26</v>
      </c>
      <c r="F125" s="20">
        <v>179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3130</v>
      </c>
      <c r="C126" s="17" t="s">
        <v>3131</v>
      </c>
      <c r="D126" s="18"/>
      <c r="E126" s="24">
        <v>0.28999999999999998</v>
      </c>
      <c r="F126" s="20">
        <v>212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32.1" customHeight="1" outlineLevel="1" x14ac:dyDescent="0.2">
      <c r="B127" s="17" t="s">
        <v>3132</v>
      </c>
      <c r="C127" s="17" t="s">
        <v>3133</v>
      </c>
      <c r="D127" s="18"/>
      <c r="E127" s="23">
        <v>0.3</v>
      </c>
      <c r="F127" s="20">
        <v>268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1" x14ac:dyDescent="0.2">
      <c r="B128" s="17" t="s">
        <v>3134</v>
      </c>
      <c r="C128" s="17" t="s">
        <v>3135</v>
      </c>
      <c r="D128" s="18"/>
      <c r="E128" s="24">
        <v>0.35</v>
      </c>
      <c r="F128" s="20">
        <v>317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3136</v>
      </c>
      <c r="C129" s="17" t="s">
        <v>3137</v>
      </c>
      <c r="D129" s="18"/>
      <c r="E129" s="19">
        <v>0.39200000000000002</v>
      </c>
      <c r="F129" s="20">
        <v>356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3138</v>
      </c>
      <c r="C130" s="17" t="s">
        <v>3139</v>
      </c>
      <c r="D130" s="18"/>
      <c r="E130" s="24">
        <v>0.64</v>
      </c>
      <c r="F130" s="20">
        <v>420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3140</v>
      </c>
      <c r="C131" s="17" t="s">
        <v>3141</v>
      </c>
      <c r="D131" s="18"/>
      <c r="E131" s="19">
        <v>8.5000000000000006E-2</v>
      </c>
      <c r="F131" s="20">
        <v>90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3142</v>
      </c>
      <c r="C132" s="17" t="s">
        <v>3143</v>
      </c>
      <c r="D132" s="18"/>
      <c r="E132" s="19">
        <v>9.7000000000000003E-2</v>
      </c>
      <c r="F132" s="20">
        <v>99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3144</v>
      </c>
      <c r="C133" s="17" t="s">
        <v>3145</v>
      </c>
      <c r="D133" s="18"/>
      <c r="E133" s="19">
        <v>0.105</v>
      </c>
      <c r="F133" s="20">
        <v>108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3146</v>
      </c>
      <c r="C134" s="17" t="s">
        <v>3147</v>
      </c>
      <c r="D134" s="18"/>
      <c r="E134" s="19">
        <v>0.123</v>
      </c>
      <c r="F134" s="20">
        <v>127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3148</v>
      </c>
      <c r="C135" s="17" t="s">
        <v>3149</v>
      </c>
      <c r="D135" s="18"/>
      <c r="E135" s="19">
        <v>0.13300000000000001</v>
      </c>
      <c r="F135" s="20">
        <v>133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3150</v>
      </c>
      <c r="C136" s="17" t="s">
        <v>3151</v>
      </c>
      <c r="D136" s="18"/>
      <c r="E136" s="19">
        <v>0.16800000000000001</v>
      </c>
      <c r="F136" s="20">
        <v>166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32.1" customHeight="1" outlineLevel="1" x14ac:dyDescent="0.2">
      <c r="B137" s="17" t="s">
        <v>3152</v>
      </c>
      <c r="C137" s="17" t="s">
        <v>3153</v>
      </c>
      <c r="D137" s="18"/>
      <c r="E137" s="19">
        <v>0.20799999999999999</v>
      </c>
      <c r="F137" s="20">
        <v>169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32.1" customHeight="1" outlineLevel="1" x14ac:dyDescent="0.2">
      <c r="B138" s="17" t="s">
        <v>3154</v>
      </c>
      <c r="C138" s="17" t="s">
        <v>3155</v>
      </c>
      <c r="D138" s="18"/>
      <c r="E138" s="19">
        <v>0.245</v>
      </c>
      <c r="F138" s="20">
        <v>189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32.1" customHeight="1" outlineLevel="1" x14ac:dyDescent="0.2">
      <c r="B139" s="17" t="s">
        <v>3156</v>
      </c>
      <c r="C139" s="17" t="s">
        <v>3157</v>
      </c>
      <c r="D139" s="18"/>
      <c r="E139" s="24">
        <v>0.15</v>
      </c>
      <c r="F139" s="20">
        <v>231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32.1" customHeight="1" outlineLevel="1" x14ac:dyDescent="0.2">
      <c r="B140" s="17" t="s">
        <v>3158</v>
      </c>
      <c r="C140" s="17" t="s">
        <v>3159</v>
      </c>
      <c r="D140" s="18"/>
      <c r="E140" s="24">
        <v>0.46</v>
      </c>
      <c r="F140" s="20">
        <v>308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32.1" customHeight="1" outlineLevel="1" x14ac:dyDescent="0.2">
      <c r="B141" s="17" t="s">
        <v>3160</v>
      </c>
      <c r="C141" s="17" t="s">
        <v>3161</v>
      </c>
      <c r="D141" s="18"/>
      <c r="E141" s="23">
        <v>0.5</v>
      </c>
      <c r="F141" s="20">
        <v>332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32.1" customHeight="1" outlineLevel="1" x14ac:dyDescent="0.2">
      <c r="B142" s="17" t="s">
        <v>3162</v>
      </c>
      <c r="C142" s="17" t="s">
        <v>3163</v>
      </c>
      <c r="D142" s="18"/>
      <c r="E142" s="24">
        <v>0.52</v>
      </c>
      <c r="F142" s="20">
        <v>387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32.1" customHeight="1" outlineLevel="1" x14ac:dyDescent="0.2">
      <c r="B143" s="17" t="s">
        <v>3164</v>
      </c>
      <c r="C143" s="17" t="s">
        <v>3165</v>
      </c>
      <c r="D143" s="18"/>
      <c r="E143" s="23">
        <v>0.6</v>
      </c>
      <c r="F143" s="20">
        <v>465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3166</v>
      </c>
      <c r="C144" s="17" t="s">
        <v>3167</v>
      </c>
      <c r="D144" s="18"/>
      <c r="E144" s="23">
        <v>0.1</v>
      </c>
      <c r="F144" s="20">
        <v>95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3168</v>
      </c>
      <c r="C145" s="17" t="s">
        <v>3169</v>
      </c>
      <c r="D145" s="18"/>
      <c r="E145" s="19">
        <v>0.115</v>
      </c>
      <c r="F145" s="20">
        <v>105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3170</v>
      </c>
      <c r="C146" s="17" t="s">
        <v>3171</v>
      </c>
      <c r="D146" s="18"/>
      <c r="E146" s="24">
        <v>0.11</v>
      </c>
      <c r="F146" s="20">
        <v>86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3172</v>
      </c>
      <c r="C147" s="17" t="s">
        <v>3173</v>
      </c>
      <c r="D147" s="18"/>
      <c r="E147" s="19">
        <v>0.14199999999999999</v>
      </c>
      <c r="F147" s="20">
        <v>128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3174</v>
      </c>
      <c r="C148" s="17" t="s">
        <v>3175</v>
      </c>
      <c r="D148" s="18"/>
      <c r="E148" s="24">
        <v>0.13</v>
      </c>
      <c r="F148" s="20">
        <v>96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3176</v>
      </c>
      <c r="C149" s="17" t="s">
        <v>3177</v>
      </c>
      <c r="D149" s="18"/>
      <c r="E149" s="24">
        <v>0.14000000000000001</v>
      </c>
      <c r="F149" s="20">
        <v>131</v>
      </c>
      <c r="G149" s="21" t="s">
        <v>2324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3178</v>
      </c>
      <c r="C150" s="17" t="s">
        <v>3179</v>
      </c>
      <c r="D150" s="18"/>
      <c r="E150" s="19">
        <v>0.17499999999999999</v>
      </c>
      <c r="F150" s="20">
        <v>165</v>
      </c>
      <c r="G150" s="21" t="s">
        <v>2324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3180</v>
      </c>
      <c r="C151" s="17" t="s">
        <v>3181</v>
      </c>
      <c r="D151" s="18"/>
      <c r="E151" s="23">
        <v>0.2</v>
      </c>
      <c r="F151" s="20">
        <v>177</v>
      </c>
      <c r="G151" s="21" t="s">
        <v>2324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3182</v>
      </c>
      <c r="C152" s="17" t="s">
        <v>3183</v>
      </c>
      <c r="D152" s="18"/>
      <c r="E152" s="24">
        <v>0.23</v>
      </c>
      <c r="F152" s="20">
        <v>181</v>
      </c>
      <c r="G152" s="21" t="s">
        <v>2324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3184</v>
      </c>
      <c r="C153" s="17" t="s">
        <v>3185</v>
      </c>
      <c r="D153" s="18"/>
      <c r="E153" s="24">
        <v>0.28000000000000003</v>
      </c>
      <c r="F153" s="20">
        <v>216</v>
      </c>
      <c r="G153" s="21" t="s">
        <v>2324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3186</v>
      </c>
      <c r="C154" s="17" t="s">
        <v>3187</v>
      </c>
      <c r="D154" s="18"/>
      <c r="E154" s="23">
        <v>0.3</v>
      </c>
      <c r="F154" s="20">
        <v>237</v>
      </c>
      <c r="G154" s="21" t="s">
        <v>2324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3188</v>
      </c>
      <c r="C155" s="17" t="s">
        <v>3189</v>
      </c>
      <c r="D155" s="18"/>
      <c r="E155" s="23">
        <v>0.5</v>
      </c>
      <c r="F155" s="20">
        <v>271</v>
      </c>
      <c r="G155" s="21" t="s">
        <v>2324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3190</v>
      </c>
      <c r="C156" s="17" t="s">
        <v>3191</v>
      </c>
      <c r="D156" s="18"/>
      <c r="E156" s="23">
        <v>0.4</v>
      </c>
      <c r="F156" s="20">
        <v>304</v>
      </c>
      <c r="G156" s="21" t="s">
        <v>2324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3192</v>
      </c>
      <c r="C157" s="17" t="s">
        <v>3193</v>
      </c>
      <c r="D157" s="18"/>
      <c r="E157" s="22"/>
      <c r="F157" s="22"/>
      <c r="G157" s="21" t="s">
        <v>2324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17" t="s">
        <v>3194</v>
      </c>
      <c r="C158" s="17" t="s">
        <v>3195</v>
      </c>
      <c r="D158" s="18"/>
      <c r="E158" s="22"/>
      <c r="F158" s="22"/>
      <c r="G158" s="21" t="s">
        <v>2324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29" t="s">
        <v>3196</v>
      </c>
      <c r="C159" s="129"/>
      <c r="D159" s="129"/>
      <c r="E159" s="129"/>
      <c r="F159" s="129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 t="s">
        <v>3197</v>
      </c>
      <c r="C160" s="17" t="s">
        <v>3198</v>
      </c>
      <c r="D160" s="18"/>
      <c r="E160" s="19">
        <v>8.3000000000000004E-2</v>
      </c>
      <c r="F160" s="20">
        <v>76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3199</v>
      </c>
      <c r="C161" s="17" t="s">
        <v>3200</v>
      </c>
      <c r="D161" s="18"/>
      <c r="E161" s="19">
        <v>9.1999999999999998E-2</v>
      </c>
      <c r="F161" s="20">
        <v>93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3201</v>
      </c>
      <c r="C162" s="17" t="s">
        <v>3202</v>
      </c>
      <c r="D162" s="18"/>
      <c r="E162" s="23">
        <v>0.1</v>
      </c>
      <c r="F162" s="20">
        <v>100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3203</v>
      </c>
      <c r="C163" s="17" t="s">
        <v>3204</v>
      </c>
      <c r="D163" s="18"/>
      <c r="E163" s="24">
        <v>0.11</v>
      </c>
      <c r="F163" s="20">
        <v>109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3205</v>
      </c>
      <c r="C164" s="17" t="s">
        <v>3206</v>
      </c>
      <c r="D164" s="18"/>
      <c r="E164" s="19">
        <v>0.128</v>
      </c>
      <c r="F164" s="20">
        <v>123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3207</v>
      </c>
      <c r="C165" s="17" t="s">
        <v>3208</v>
      </c>
      <c r="D165" s="18"/>
      <c r="E165" s="24">
        <v>0.15</v>
      </c>
      <c r="F165" s="20">
        <v>136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3209</v>
      </c>
      <c r="C166" s="17" t="s">
        <v>3210</v>
      </c>
      <c r="D166" s="18"/>
      <c r="E166" s="23">
        <v>0.2</v>
      </c>
      <c r="F166" s="20">
        <v>155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3211</v>
      </c>
      <c r="C167" s="17" t="s">
        <v>3212</v>
      </c>
      <c r="D167" s="18"/>
      <c r="E167" s="24">
        <v>0.26</v>
      </c>
      <c r="F167" s="20">
        <v>182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3213</v>
      </c>
      <c r="C168" s="17" t="s">
        <v>3214</v>
      </c>
      <c r="D168" s="18"/>
      <c r="E168" s="24">
        <v>0.28999999999999998</v>
      </c>
      <c r="F168" s="20">
        <v>217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3215</v>
      </c>
      <c r="C169" s="17" t="s">
        <v>3216</v>
      </c>
      <c r="D169" s="18"/>
      <c r="E169" s="19">
        <v>8.5000000000000006E-2</v>
      </c>
      <c r="F169" s="20">
        <v>72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3217</v>
      </c>
      <c r="C170" s="17" t="s">
        <v>3218</v>
      </c>
      <c r="D170" s="18"/>
      <c r="E170" s="24">
        <v>0.09</v>
      </c>
      <c r="F170" s="20">
        <v>81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3219</v>
      </c>
      <c r="C171" s="17" t="s">
        <v>3220</v>
      </c>
      <c r="D171" s="18"/>
      <c r="E171" s="19">
        <v>0.105</v>
      </c>
      <c r="F171" s="20">
        <v>91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3221</v>
      </c>
      <c r="C172" s="17" t="s">
        <v>3222</v>
      </c>
      <c r="D172" s="18"/>
      <c r="E172" s="24">
        <v>0.12</v>
      </c>
      <c r="F172" s="20">
        <v>94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3223</v>
      </c>
      <c r="C173" s="17" t="s">
        <v>3224</v>
      </c>
      <c r="D173" s="18"/>
      <c r="E173" s="24">
        <v>0.14000000000000001</v>
      </c>
      <c r="F173" s="20">
        <v>110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3225</v>
      </c>
      <c r="C174" s="17" t="s">
        <v>3226</v>
      </c>
      <c r="D174" s="18"/>
      <c r="E174" s="19">
        <v>0.16500000000000001</v>
      </c>
      <c r="F174" s="20">
        <v>133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3227</v>
      </c>
      <c r="C175" s="17" t="s">
        <v>3228</v>
      </c>
      <c r="D175" s="18"/>
      <c r="E175" s="19">
        <v>0.20499999999999999</v>
      </c>
      <c r="F175" s="20">
        <v>135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3229</v>
      </c>
      <c r="C176" s="17" t="s">
        <v>3230</v>
      </c>
      <c r="D176" s="18"/>
      <c r="E176" s="24">
        <v>0.24</v>
      </c>
      <c r="F176" s="20">
        <v>158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3231</v>
      </c>
      <c r="C177" s="17" t="s">
        <v>3232</v>
      </c>
      <c r="D177" s="18"/>
      <c r="E177" s="24">
        <v>0.15</v>
      </c>
      <c r="F177" s="20">
        <v>188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3233</v>
      </c>
      <c r="C178" s="17" t="s">
        <v>3234</v>
      </c>
      <c r="D178" s="18"/>
      <c r="E178" s="24">
        <v>0.11</v>
      </c>
      <c r="F178" s="20">
        <v>94</v>
      </c>
      <c r="G178" s="21" t="s">
        <v>2324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32.1" customHeight="1" outlineLevel="1" x14ac:dyDescent="0.2">
      <c r="B179" s="17" t="s">
        <v>3235</v>
      </c>
      <c r="C179" s="17" t="s">
        <v>3236</v>
      </c>
      <c r="D179" s="18"/>
      <c r="E179" s="24">
        <v>0.14000000000000001</v>
      </c>
      <c r="F179" s="20">
        <v>108</v>
      </c>
      <c r="G179" s="21" t="s">
        <v>2324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3237</v>
      </c>
      <c r="C180" s="17" t="s">
        <v>3238</v>
      </c>
      <c r="D180" s="18"/>
      <c r="E180" s="24">
        <v>0.17</v>
      </c>
      <c r="F180" s="20">
        <v>121</v>
      </c>
      <c r="G180" s="21" t="s">
        <v>2324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3239</v>
      </c>
      <c r="C181" s="17" t="s">
        <v>3240</v>
      </c>
      <c r="D181" s="18"/>
      <c r="E181" s="24">
        <v>0.19</v>
      </c>
      <c r="F181" s="20">
        <v>135</v>
      </c>
      <c r="G181" s="21" t="s">
        <v>2324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3241</v>
      </c>
      <c r="C182" s="17" t="s">
        <v>3242</v>
      </c>
      <c r="D182" s="18"/>
      <c r="E182" s="19">
        <v>0.22500000000000001</v>
      </c>
      <c r="F182" s="20">
        <v>158</v>
      </c>
      <c r="G182" s="21" t="s">
        <v>2324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3243</v>
      </c>
      <c r="C183" s="17" t="s">
        <v>3244</v>
      </c>
      <c r="D183" s="18"/>
      <c r="E183" s="19">
        <v>0.27500000000000002</v>
      </c>
      <c r="F183" s="20">
        <v>188</v>
      </c>
      <c r="G183" s="21" t="s">
        <v>2324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3245</v>
      </c>
      <c r="C184" s="17" t="s">
        <v>3246</v>
      </c>
      <c r="D184" s="18"/>
      <c r="E184" s="19">
        <v>0.29499999999999998</v>
      </c>
      <c r="F184" s="20">
        <v>199</v>
      </c>
      <c r="G184" s="21" t="s">
        <v>2324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thickBot="1" x14ac:dyDescent="0.25">
      <c r="B185" s="17" t="s">
        <v>3247</v>
      </c>
      <c r="C185" s="17" t="s">
        <v>3248</v>
      </c>
      <c r="D185" s="18"/>
      <c r="E185" s="23">
        <v>0.4</v>
      </c>
      <c r="F185" s="20">
        <v>260</v>
      </c>
      <c r="G185" s="21" t="s">
        <v>2324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29" t="s">
        <v>3249</v>
      </c>
      <c r="C186" s="129"/>
      <c r="D186" s="129"/>
      <c r="E186" s="129"/>
      <c r="F186" s="129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42">
        <v>24082</v>
      </c>
      <c r="C187" s="17" t="s">
        <v>3250</v>
      </c>
      <c r="D187" s="18"/>
      <c r="E187" s="24">
        <v>0.13</v>
      </c>
      <c r="F187" s="20">
        <v>200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2">
        <v>24083</v>
      </c>
      <c r="C188" s="17" t="s">
        <v>3251</v>
      </c>
      <c r="D188" s="18"/>
      <c r="E188" s="24">
        <v>0.32</v>
      </c>
      <c r="F188" s="20">
        <v>211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42">
        <v>24084</v>
      </c>
      <c r="C189" s="17" t="s">
        <v>3252</v>
      </c>
      <c r="D189" s="18"/>
      <c r="E189" s="23">
        <v>0.4</v>
      </c>
      <c r="F189" s="20">
        <v>221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42">
        <v>24097</v>
      </c>
      <c r="C190" s="17" t="s">
        <v>3253</v>
      </c>
      <c r="D190" s="18"/>
      <c r="E190" s="24">
        <v>0.16</v>
      </c>
      <c r="F190" s="20">
        <v>200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42">
        <v>24098</v>
      </c>
      <c r="C191" s="17" t="s">
        <v>3254</v>
      </c>
      <c r="D191" s="18"/>
      <c r="E191" s="24">
        <v>0.32</v>
      </c>
      <c r="F191" s="20">
        <v>211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42">
        <v>24099</v>
      </c>
      <c r="C192" s="17" t="s">
        <v>3255</v>
      </c>
      <c r="D192" s="18"/>
      <c r="E192" s="19">
        <v>0.20200000000000001</v>
      </c>
      <c r="F192" s="20">
        <v>221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1" x14ac:dyDescent="0.2">
      <c r="B193" s="42">
        <v>24118</v>
      </c>
      <c r="C193" s="17" t="s">
        <v>3256</v>
      </c>
      <c r="D193" s="18"/>
      <c r="E193" s="19">
        <v>0.215</v>
      </c>
      <c r="F193" s="20">
        <v>395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42">
        <v>24119</v>
      </c>
      <c r="C194" s="17" t="s">
        <v>3257</v>
      </c>
      <c r="D194" s="18"/>
      <c r="E194" s="24">
        <v>0.26</v>
      </c>
      <c r="F194" s="20">
        <v>437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42">
        <v>24120</v>
      </c>
      <c r="C195" s="17" t="s">
        <v>3258</v>
      </c>
      <c r="D195" s="18"/>
      <c r="E195" s="19">
        <v>0.30499999999999999</v>
      </c>
      <c r="F195" s="20">
        <v>466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42">
        <v>24132</v>
      </c>
      <c r="C196" s="17" t="s">
        <v>3259</v>
      </c>
      <c r="D196" s="18"/>
      <c r="E196" s="24">
        <v>0.21</v>
      </c>
      <c r="F196" s="20">
        <v>354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42">
        <v>24133</v>
      </c>
      <c r="C197" s="17" t="s">
        <v>3260</v>
      </c>
      <c r="D197" s="18"/>
      <c r="E197" s="19">
        <v>0.255</v>
      </c>
      <c r="F197" s="20">
        <v>393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thickBot="1" x14ac:dyDescent="0.25">
      <c r="B198" s="42">
        <v>24134</v>
      </c>
      <c r="C198" s="17" t="s">
        <v>3261</v>
      </c>
      <c r="D198" s="18"/>
      <c r="E198" s="23">
        <v>0.3</v>
      </c>
      <c r="F198" s="20">
        <v>419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8.95" customHeight="1" thickBot="1" x14ac:dyDescent="0.25">
      <c r="A199" s="11"/>
      <c r="B199" s="129" t="s">
        <v>2414</v>
      </c>
      <c r="C199" s="129"/>
      <c r="D199" s="129"/>
      <c r="E199" s="129"/>
      <c r="F199" s="129"/>
      <c r="G199" s="12"/>
      <c r="H199" s="12"/>
      <c r="I199" s="12" t="str">
        <f t="shared" si="6"/>
        <v/>
      </c>
      <c r="J199" s="12" t="str">
        <f t="shared" si="7"/>
        <v/>
      </c>
      <c r="K199" s="13"/>
      <c r="L199" s="14" t="s">
        <v>14</v>
      </c>
      <c r="M199" s="14" t="str">
        <f t="shared" si="8"/>
        <v/>
      </c>
    </row>
    <row r="200" spans="1:13" s="2" customFormat="1" ht="18.95" customHeight="1" outlineLevel="1" thickBot="1" x14ac:dyDescent="0.25">
      <c r="A200" s="11"/>
      <c r="B200" s="132" t="s">
        <v>3262</v>
      </c>
      <c r="C200" s="132"/>
      <c r="D200" s="132"/>
      <c r="E200" s="132"/>
      <c r="F200" s="132"/>
      <c r="G200" s="15"/>
      <c r="H200" s="15"/>
      <c r="I200" s="15" t="str">
        <f t="shared" si="6"/>
        <v/>
      </c>
      <c r="J200" s="15" t="str">
        <f t="shared" si="7"/>
        <v/>
      </c>
      <c r="K200" s="16"/>
      <c r="L200" s="14" t="s">
        <v>14</v>
      </c>
      <c r="M200" s="14" t="str">
        <f t="shared" si="8"/>
        <v/>
      </c>
    </row>
    <row r="201" spans="1:13" s="2" customFormat="1" ht="15.95" customHeight="1" outlineLevel="2" x14ac:dyDescent="0.2">
      <c r="B201" s="17" t="s">
        <v>3263</v>
      </c>
      <c r="C201" s="17" t="s">
        <v>3264</v>
      </c>
      <c r="D201" s="18"/>
      <c r="E201" s="23">
        <v>7.4</v>
      </c>
      <c r="F201" s="25">
        <v>2074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x14ac:dyDescent="0.2">
      <c r="B202" s="17" t="s">
        <v>3265</v>
      </c>
      <c r="C202" s="17" t="s">
        <v>3266</v>
      </c>
      <c r="D202" s="18"/>
      <c r="E202" s="23">
        <v>8.5</v>
      </c>
      <c r="F202" s="25">
        <v>2463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1" x14ac:dyDescent="0.2">
      <c r="B203" s="43">
        <v>8080</v>
      </c>
      <c r="C203" s="17" t="s">
        <v>3267</v>
      </c>
      <c r="D203" s="18"/>
      <c r="E203" s="24">
        <v>2.66</v>
      </c>
      <c r="F203" s="25">
        <v>1686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1" x14ac:dyDescent="0.2">
      <c r="B204" s="43">
        <v>9090</v>
      </c>
      <c r="C204" s="17" t="s">
        <v>3268</v>
      </c>
      <c r="D204" s="18"/>
      <c r="E204" s="24">
        <v>3.09</v>
      </c>
      <c r="F204" s="25">
        <v>2075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26">
        <v>800800</v>
      </c>
      <c r="C205" s="17" t="s">
        <v>3269</v>
      </c>
      <c r="D205" s="18"/>
      <c r="E205" s="23">
        <v>7.5</v>
      </c>
      <c r="F205" s="25">
        <v>3228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1" thickBot="1" x14ac:dyDescent="0.25">
      <c r="B206" s="26">
        <v>900900</v>
      </c>
      <c r="C206" s="17" t="s">
        <v>3270</v>
      </c>
      <c r="D206" s="18"/>
      <c r="E206" s="23">
        <v>8.5</v>
      </c>
      <c r="F206" s="25">
        <v>3818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8.95" customHeight="1" thickBot="1" x14ac:dyDescent="0.25">
      <c r="A207" s="11"/>
      <c r="B207" s="129" t="s">
        <v>3271</v>
      </c>
      <c r="C207" s="129"/>
      <c r="D207" s="129"/>
      <c r="E207" s="129"/>
      <c r="F207" s="129"/>
      <c r="G207" s="12"/>
      <c r="H207" s="12"/>
      <c r="I207" s="12" t="str">
        <f t="shared" si="6"/>
        <v/>
      </c>
      <c r="J207" s="12" t="str">
        <f t="shared" si="7"/>
        <v/>
      </c>
      <c r="K207" s="13"/>
      <c r="L207" s="14" t="s">
        <v>14</v>
      </c>
      <c r="M207" s="14" t="str">
        <f t="shared" si="8"/>
        <v/>
      </c>
    </row>
    <row r="208" spans="1:13" s="2" customFormat="1" ht="18.95" customHeight="1" outlineLevel="1" thickBot="1" x14ac:dyDescent="0.25">
      <c r="A208" s="11"/>
      <c r="B208" s="132" t="s">
        <v>3272</v>
      </c>
      <c r="C208" s="132"/>
      <c r="D208" s="132"/>
      <c r="E208" s="132"/>
      <c r="F208" s="132"/>
      <c r="G208" s="15"/>
      <c r="H208" s="15"/>
      <c r="I208" s="15" t="str">
        <f t="shared" si="6"/>
        <v/>
      </c>
      <c r="J208" s="15" t="str">
        <f t="shared" si="7"/>
        <v/>
      </c>
      <c r="K208" s="16"/>
      <c r="L208" s="14" t="s">
        <v>14</v>
      </c>
      <c r="M208" s="14" t="str">
        <f t="shared" si="8"/>
        <v/>
      </c>
    </row>
    <row r="209" spans="1:13" s="2" customFormat="1" ht="78" customHeight="1" outlineLevel="2" x14ac:dyDescent="0.2">
      <c r="B209" s="17" t="s">
        <v>3273</v>
      </c>
      <c r="C209" s="17" t="s">
        <v>3274</v>
      </c>
      <c r="D209" s="18"/>
      <c r="E209" s="24">
        <v>2.04</v>
      </c>
      <c r="F209" s="25">
        <v>2448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3275</v>
      </c>
      <c r="C210" s="17" t="s">
        <v>3276</v>
      </c>
      <c r="D210" s="18"/>
      <c r="E210" s="24">
        <v>1.68</v>
      </c>
      <c r="F210" s="25">
        <v>2346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3277</v>
      </c>
      <c r="C211" s="17" t="s">
        <v>3278</v>
      </c>
      <c r="D211" s="18"/>
      <c r="E211" s="24">
        <v>1.42</v>
      </c>
      <c r="F211" s="25">
        <v>1938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3279</v>
      </c>
      <c r="C212" s="17" t="s">
        <v>3280</v>
      </c>
      <c r="D212" s="18"/>
      <c r="E212" s="23">
        <v>1.3</v>
      </c>
      <c r="F212" s="25">
        <v>1938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3281</v>
      </c>
      <c r="C213" s="17" t="s">
        <v>3282</v>
      </c>
      <c r="D213" s="18"/>
      <c r="E213" s="24">
        <v>2.44</v>
      </c>
      <c r="F213" s="25">
        <v>3367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3283</v>
      </c>
      <c r="C214" s="17" t="s">
        <v>3284</v>
      </c>
      <c r="D214" s="18"/>
      <c r="E214" s="23">
        <v>3.3</v>
      </c>
      <c r="F214" s="25">
        <v>5927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thickBot="1" x14ac:dyDescent="0.25">
      <c r="B215" s="17" t="s">
        <v>3285</v>
      </c>
      <c r="C215" s="17" t="s">
        <v>3286</v>
      </c>
      <c r="D215" s="18"/>
      <c r="E215" s="23">
        <v>1.7</v>
      </c>
      <c r="F215" s="25">
        <v>3529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32" t="s">
        <v>3287</v>
      </c>
      <c r="C216" s="132"/>
      <c r="D216" s="132"/>
      <c r="E216" s="132"/>
      <c r="F216" s="132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3288</v>
      </c>
      <c r="C217" s="17" t="s">
        <v>3289</v>
      </c>
      <c r="D217" s="18"/>
      <c r="E217" s="22"/>
      <c r="F217" s="20">
        <v>795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thickBot="1" x14ac:dyDescent="0.25">
      <c r="B218" s="17" t="s">
        <v>3290</v>
      </c>
      <c r="C218" s="17" t="s">
        <v>3291</v>
      </c>
      <c r="D218" s="18"/>
      <c r="E218" s="22"/>
      <c r="F218" s="20">
        <v>795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32" t="s">
        <v>3292</v>
      </c>
      <c r="C219" s="132"/>
      <c r="D219" s="132"/>
      <c r="E219" s="132"/>
      <c r="F219" s="132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6">
        <v>698004</v>
      </c>
      <c r="C220" s="17" t="s">
        <v>3293</v>
      </c>
      <c r="D220" s="18"/>
      <c r="E220" s="23">
        <v>2.1</v>
      </c>
      <c r="F220" s="25">
        <v>2800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3294</v>
      </c>
      <c r="C221" s="17" t="s">
        <v>3295</v>
      </c>
      <c r="D221" s="18"/>
      <c r="E221" s="24">
        <v>1.75</v>
      </c>
      <c r="F221" s="25">
        <v>2500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3296</v>
      </c>
      <c r="C222" s="17" t="s">
        <v>3297</v>
      </c>
      <c r="D222" s="18"/>
      <c r="E222" s="23">
        <v>1.5</v>
      </c>
      <c r="F222" s="25">
        <v>2000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thickBot="1" x14ac:dyDescent="0.25">
      <c r="B223" s="17" t="s">
        <v>3298</v>
      </c>
      <c r="C223" s="17" t="s">
        <v>3299</v>
      </c>
      <c r="D223" s="18"/>
      <c r="E223" s="24">
        <v>1.25</v>
      </c>
      <c r="F223" s="25">
        <v>2000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18.95" customHeight="1" outlineLevel="1" thickBot="1" x14ac:dyDescent="0.25">
      <c r="A224" s="11"/>
      <c r="B224" s="132" t="s">
        <v>3300</v>
      </c>
      <c r="C224" s="132"/>
      <c r="D224" s="132"/>
      <c r="E224" s="132"/>
      <c r="F224" s="132"/>
      <c r="G224" s="15"/>
      <c r="H224" s="15"/>
      <c r="I224" s="15" t="str">
        <f t="shared" si="9"/>
        <v/>
      </c>
      <c r="J224" s="15" t="str">
        <f t="shared" si="10"/>
        <v/>
      </c>
      <c r="K224" s="16"/>
      <c r="L224" s="14" t="s">
        <v>14</v>
      </c>
      <c r="M224" s="14" t="str">
        <f t="shared" si="11"/>
        <v/>
      </c>
    </row>
    <row r="225" spans="2:13" s="2" customFormat="1" ht="32.1" customHeight="1" outlineLevel="2" x14ac:dyDescent="0.2">
      <c r="B225" s="17"/>
      <c r="C225" s="17" t="s">
        <v>3301</v>
      </c>
      <c r="D225" s="18"/>
      <c r="E225" s="23">
        <v>3.2</v>
      </c>
      <c r="F225" s="25">
        <v>4285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32.1" customHeight="1" outlineLevel="2" x14ac:dyDescent="0.2">
      <c r="B226" s="17"/>
      <c r="C226" s="17" t="s">
        <v>3302</v>
      </c>
      <c r="D226" s="18"/>
      <c r="E226" s="23">
        <v>2.2000000000000002</v>
      </c>
      <c r="F226" s="25">
        <v>3719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3303</v>
      </c>
      <c r="C227" s="17" t="s">
        <v>3304</v>
      </c>
      <c r="D227" s="18"/>
      <c r="E227" s="23">
        <v>3.2</v>
      </c>
      <c r="F227" s="25">
        <v>4412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3305</v>
      </c>
      <c r="C228" s="17" t="s">
        <v>3306</v>
      </c>
      <c r="D228" s="18"/>
      <c r="E228" s="23">
        <v>2.2000000000000002</v>
      </c>
      <c r="F228" s="25">
        <v>3907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44">
        <v>2236</v>
      </c>
      <c r="C229" s="17" t="s">
        <v>3307</v>
      </c>
      <c r="D229" s="18"/>
      <c r="E229" s="20">
        <v>7</v>
      </c>
      <c r="F229" s="25">
        <v>14076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26">
        <v>850403</v>
      </c>
      <c r="C230" s="17" t="s">
        <v>3308</v>
      </c>
      <c r="D230" s="18"/>
      <c r="E230" s="20">
        <v>11</v>
      </c>
      <c r="F230" s="25">
        <v>11219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32.1" customHeight="1" outlineLevel="2" x14ac:dyDescent="0.2">
      <c r="B231" s="45">
        <v>850403</v>
      </c>
      <c r="C231" s="17" t="s">
        <v>3309</v>
      </c>
      <c r="D231" s="18"/>
      <c r="E231" s="22"/>
      <c r="F231" s="25">
        <v>10812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2" x14ac:dyDescent="0.2">
      <c r="B232" s="26">
        <v>850303</v>
      </c>
      <c r="C232" s="17" t="s">
        <v>3310</v>
      </c>
      <c r="D232" s="18"/>
      <c r="E232" s="20">
        <v>7</v>
      </c>
      <c r="F232" s="25">
        <v>8058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2" x14ac:dyDescent="0.2">
      <c r="B233" s="26">
        <v>850405</v>
      </c>
      <c r="C233" s="17" t="s">
        <v>3311</v>
      </c>
      <c r="D233" s="18"/>
      <c r="E233" s="20">
        <v>16</v>
      </c>
      <c r="F233" s="25">
        <v>13261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32.1" customHeight="1" outlineLevel="2" x14ac:dyDescent="0.2">
      <c r="B234" s="45">
        <v>850405</v>
      </c>
      <c r="C234" s="17" t="s">
        <v>3312</v>
      </c>
      <c r="D234" s="18"/>
      <c r="E234" s="22"/>
      <c r="F234" s="25">
        <v>12445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32.1" customHeight="1" outlineLevel="2" x14ac:dyDescent="0.2">
      <c r="B235" s="45">
        <v>850303</v>
      </c>
      <c r="C235" s="17" t="s">
        <v>3313</v>
      </c>
      <c r="D235" s="18"/>
      <c r="E235" s="22"/>
      <c r="F235" s="25">
        <v>5407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2" x14ac:dyDescent="0.2">
      <c r="B236" s="26">
        <v>850308</v>
      </c>
      <c r="C236" s="17" t="s">
        <v>3314</v>
      </c>
      <c r="D236" s="18"/>
      <c r="E236" s="20">
        <v>11</v>
      </c>
      <c r="F236" s="25">
        <v>9384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32.1" customHeight="1" outlineLevel="2" x14ac:dyDescent="0.2">
      <c r="B237" s="45">
        <v>850308</v>
      </c>
      <c r="C237" s="17" t="s">
        <v>3315</v>
      </c>
      <c r="D237" s="18"/>
      <c r="E237" s="22"/>
      <c r="F237" s="25">
        <v>9180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44">
        <v>2229</v>
      </c>
      <c r="C238" s="17" t="s">
        <v>3316</v>
      </c>
      <c r="D238" s="18"/>
      <c r="E238" s="22"/>
      <c r="F238" s="20">
        <v>816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44">
        <v>2228</v>
      </c>
      <c r="C239" s="17" t="s">
        <v>3317</v>
      </c>
      <c r="D239" s="18"/>
      <c r="E239" s="22"/>
      <c r="F239" s="20">
        <v>816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44">
        <v>2232</v>
      </c>
      <c r="C240" s="17" t="s">
        <v>3318</v>
      </c>
      <c r="D240" s="18"/>
      <c r="E240" s="22"/>
      <c r="F240" s="20">
        <v>857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x14ac:dyDescent="0.2">
      <c r="B241" s="46">
        <v>101</v>
      </c>
      <c r="C241" s="17" t="s">
        <v>3319</v>
      </c>
      <c r="D241" s="18"/>
      <c r="E241" s="24">
        <v>0.12</v>
      </c>
      <c r="F241" s="20">
        <v>161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78" customHeight="1" outlineLevel="1" x14ac:dyDescent="0.2">
      <c r="B242" s="47">
        <v>101</v>
      </c>
      <c r="C242" s="17" t="s">
        <v>3320</v>
      </c>
      <c r="D242" s="18"/>
      <c r="E242" s="19">
        <v>0.115</v>
      </c>
      <c r="F242" s="20">
        <v>158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78" customHeight="1" outlineLevel="1" x14ac:dyDescent="0.2">
      <c r="B243" s="48">
        <v>730</v>
      </c>
      <c r="C243" s="17" t="s">
        <v>3321</v>
      </c>
      <c r="D243" s="18"/>
      <c r="E243" s="23">
        <v>0.3</v>
      </c>
      <c r="F243" s="25">
        <v>1464</v>
      </c>
      <c r="G243" s="21" t="s">
        <v>2324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48">
        <v>731</v>
      </c>
      <c r="C244" s="17" t="s">
        <v>3322</v>
      </c>
      <c r="D244" s="18"/>
      <c r="E244" s="24">
        <v>0.28000000000000003</v>
      </c>
      <c r="F244" s="25">
        <v>1434</v>
      </c>
      <c r="G244" s="21" t="s">
        <v>2324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49">
        <v>731</v>
      </c>
      <c r="C245" s="17" t="s">
        <v>3323</v>
      </c>
      <c r="D245" s="18"/>
      <c r="E245" s="23">
        <v>0.3</v>
      </c>
      <c r="F245" s="25">
        <v>1163</v>
      </c>
      <c r="G245" s="21" t="s">
        <v>2324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3324</v>
      </c>
      <c r="C246" s="17" t="s">
        <v>3325</v>
      </c>
      <c r="D246" s="18"/>
      <c r="E246" s="23">
        <v>0.3</v>
      </c>
      <c r="F246" s="25">
        <v>1194</v>
      </c>
      <c r="G246" s="21" t="s">
        <v>2324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50">
        <v>730</v>
      </c>
      <c r="C247" s="17" t="s">
        <v>3326</v>
      </c>
      <c r="D247" s="18"/>
      <c r="E247" s="23">
        <v>0.3</v>
      </c>
      <c r="F247" s="25">
        <v>1054</v>
      </c>
      <c r="G247" s="21" t="s">
        <v>2324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48">
        <v>740</v>
      </c>
      <c r="C248" s="17" t="s">
        <v>3327</v>
      </c>
      <c r="D248" s="18"/>
      <c r="E248" s="23">
        <v>0.3</v>
      </c>
      <c r="F248" s="25">
        <v>1805</v>
      </c>
      <c r="G248" s="21" t="s">
        <v>2324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3328</v>
      </c>
      <c r="C249" s="17" t="s">
        <v>3329</v>
      </c>
      <c r="D249" s="18"/>
      <c r="E249" s="23">
        <v>0.3</v>
      </c>
      <c r="F249" s="25">
        <v>1863</v>
      </c>
      <c r="G249" s="21" t="s">
        <v>2324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49">
        <v>741</v>
      </c>
      <c r="C250" s="17" t="s">
        <v>3330</v>
      </c>
      <c r="D250" s="18"/>
      <c r="E250" s="23">
        <v>0.3</v>
      </c>
      <c r="F250" s="25">
        <v>1363</v>
      </c>
      <c r="G250" s="21" t="s">
        <v>2324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3331</v>
      </c>
      <c r="C251" s="17" t="s">
        <v>3332</v>
      </c>
      <c r="D251" s="18"/>
      <c r="E251" s="23">
        <v>0.3</v>
      </c>
      <c r="F251" s="25">
        <v>1604</v>
      </c>
      <c r="G251" s="21" t="s">
        <v>2324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3333</v>
      </c>
      <c r="C252" s="17" t="s">
        <v>3334</v>
      </c>
      <c r="D252" s="18"/>
      <c r="E252" s="22"/>
      <c r="F252" s="25">
        <v>1303</v>
      </c>
      <c r="G252" s="21" t="s">
        <v>2324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50">
        <v>740</v>
      </c>
      <c r="C253" s="17" t="s">
        <v>3335</v>
      </c>
      <c r="D253" s="18"/>
      <c r="E253" s="23">
        <v>0.3</v>
      </c>
      <c r="F253" s="25">
        <v>1322</v>
      </c>
      <c r="G253" s="21" t="s">
        <v>2324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thickBot="1" x14ac:dyDescent="0.25">
      <c r="B254" s="17" t="s">
        <v>3336</v>
      </c>
      <c r="C254" s="17" t="s">
        <v>3337</v>
      </c>
      <c r="D254" s="18"/>
      <c r="E254" s="23">
        <v>0.3</v>
      </c>
      <c r="F254" s="25">
        <v>1344</v>
      </c>
      <c r="G254" s="21" t="s">
        <v>2324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thickBot="1" x14ac:dyDescent="0.25">
      <c r="A255" s="11"/>
      <c r="B255" s="129" t="s">
        <v>3338</v>
      </c>
      <c r="C255" s="129"/>
      <c r="D255" s="129"/>
      <c r="E255" s="129"/>
      <c r="F255" s="129"/>
      <c r="G255" s="12"/>
      <c r="H255" s="12"/>
      <c r="I255" s="12" t="str">
        <f t="shared" si="9"/>
        <v/>
      </c>
      <c r="J255" s="12" t="str">
        <f t="shared" si="10"/>
        <v/>
      </c>
      <c r="K255" s="13"/>
      <c r="L255" s="14" t="s">
        <v>14</v>
      </c>
      <c r="M255" s="14" t="str">
        <f t="shared" si="11"/>
        <v/>
      </c>
    </row>
    <row r="256" spans="1:13" s="2" customFormat="1" ht="18.95" customHeight="1" outlineLevel="1" thickBot="1" x14ac:dyDescent="0.25">
      <c r="A256" s="11"/>
      <c r="B256" s="132" t="s">
        <v>3339</v>
      </c>
      <c r="C256" s="132"/>
      <c r="D256" s="132"/>
      <c r="E256" s="132"/>
      <c r="F256" s="132"/>
      <c r="G256" s="15"/>
      <c r="H256" s="15"/>
      <c r="I256" s="15" t="str">
        <f t="shared" si="9"/>
        <v/>
      </c>
      <c r="J256" s="15" t="str">
        <f t="shared" si="10"/>
        <v/>
      </c>
      <c r="K256" s="16"/>
      <c r="L256" s="14" t="s">
        <v>14</v>
      </c>
      <c r="M256" s="14" t="str">
        <f t="shared" si="11"/>
        <v/>
      </c>
    </row>
    <row r="257" spans="1:13" s="2" customFormat="1" ht="78" customHeight="1" outlineLevel="2" x14ac:dyDescent="0.2">
      <c r="B257" s="17" t="s">
        <v>3340</v>
      </c>
      <c r="C257" s="17" t="s">
        <v>3341</v>
      </c>
      <c r="D257" s="18"/>
      <c r="E257" s="19">
        <v>0.53100000000000003</v>
      </c>
      <c r="F257" s="25">
        <v>1622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41" t="s">
        <v>3014</v>
      </c>
      <c r="L257" s="14" t="s">
        <v>19</v>
      </c>
      <c r="M257" s="14">
        <f t="shared" si="11"/>
        <v>0</v>
      </c>
    </row>
    <row r="258" spans="1:13" s="2" customFormat="1" ht="78" customHeight="1" outlineLevel="2" x14ac:dyDescent="0.2">
      <c r="B258" s="17" t="s">
        <v>3342</v>
      </c>
      <c r="C258" s="17" t="s">
        <v>3343</v>
      </c>
      <c r="D258" s="18"/>
      <c r="E258" s="19">
        <v>0.32600000000000001</v>
      </c>
      <c r="F258" s="20">
        <v>529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78" customHeight="1" outlineLevel="2" x14ac:dyDescent="0.2">
      <c r="B259" s="17" t="s">
        <v>3344</v>
      </c>
      <c r="C259" s="17" t="s">
        <v>3345</v>
      </c>
      <c r="D259" s="18"/>
      <c r="E259" s="19">
        <v>0.40799999999999997</v>
      </c>
      <c r="F259" s="20">
        <v>604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78" customHeight="1" outlineLevel="2" thickBot="1" x14ac:dyDescent="0.25">
      <c r="B260" s="17" t="s">
        <v>3346</v>
      </c>
      <c r="C260" s="17" t="s">
        <v>3347</v>
      </c>
      <c r="D260" s="18"/>
      <c r="E260" s="19">
        <v>0.439</v>
      </c>
      <c r="F260" s="20">
        <v>643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18.95" customHeight="1" outlineLevel="1" thickBot="1" x14ac:dyDescent="0.25">
      <c r="A261" s="11"/>
      <c r="B261" s="132" t="s">
        <v>3348</v>
      </c>
      <c r="C261" s="132"/>
      <c r="D261" s="132"/>
      <c r="E261" s="132"/>
      <c r="F261" s="132"/>
      <c r="G261" s="15"/>
      <c r="H261" s="15"/>
      <c r="I261" s="15" t="str">
        <f t="shared" si="9"/>
        <v/>
      </c>
      <c r="J261" s="15" t="str">
        <f t="shared" si="10"/>
        <v/>
      </c>
      <c r="K261" s="16"/>
      <c r="L261" s="14" t="s">
        <v>14</v>
      </c>
      <c r="M261" s="14" t="str">
        <f t="shared" si="11"/>
        <v/>
      </c>
    </row>
    <row r="262" spans="1:13" s="2" customFormat="1" ht="78" customHeight="1" outlineLevel="2" x14ac:dyDescent="0.2">
      <c r="B262" s="17" t="s">
        <v>3349</v>
      </c>
      <c r="C262" s="17" t="s">
        <v>3350</v>
      </c>
      <c r="D262" s="18"/>
      <c r="E262" s="24">
        <v>0.28999999999999998</v>
      </c>
      <c r="F262" s="20">
        <v>337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15.95" customHeight="1" outlineLevel="2" x14ac:dyDescent="0.2">
      <c r="B263" s="26">
        <v>152</v>
      </c>
      <c r="C263" s="17" t="s">
        <v>3351</v>
      </c>
      <c r="D263" s="18"/>
      <c r="E263" s="23">
        <v>0.1</v>
      </c>
      <c r="F263" s="20">
        <v>89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78" customHeight="1" outlineLevel="2" thickBot="1" x14ac:dyDescent="0.25">
      <c r="B264" s="26">
        <v>684004</v>
      </c>
      <c r="C264" s="17" t="s">
        <v>3352</v>
      </c>
      <c r="D264" s="18"/>
      <c r="E264" s="22"/>
      <c r="F264" s="20">
        <v>112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18.95" customHeight="1" outlineLevel="1" thickBot="1" x14ac:dyDescent="0.25">
      <c r="A265" s="11"/>
      <c r="B265" s="132" t="s">
        <v>3353</v>
      </c>
      <c r="C265" s="132"/>
      <c r="D265" s="132"/>
      <c r="E265" s="132"/>
      <c r="F265" s="132"/>
      <c r="G265" s="15"/>
      <c r="H265" s="15"/>
      <c r="I265" s="15" t="str">
        <f t="shared" si="9"/>
        <v/>
      </c>
      <c r="J265" s="15" t="str">
        <f t="shared" si="10"/>
        <v/>
      </c>
      <c r="K265" s="16"/>
      <c r="L265" s="14" t="s">
        <v>14</v>
      </c>
      <c r="M265" s="14" t="str">
        <f t="shared" si="11"/>
        <v/>
      </c>
    </row>
    <row r="266" spans="1:13" s="2" customFormat="1" ht="78" customHeight="1" outlineLevel="2" x14ac:dyDescent="0.2">
      <c r="B266" s="17" t="s">
        <v>3354</v>
      </c>
      <c r="C266" s="17" t="s">
        <v>3355</v>
      </c>
      <c r="D266" s="18"/>
      <c r="E266" s="19">
        <v>0.17299999999999999</v>
      </c>
      <c r="F266" s="20">
        <v>256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78" customHeight="1" outlineLevel="2" x14ac:dyDescent="0.2">
      <c r="B267" s="17" t="s">
        <v>3356</v>
      </c>
      <c r="C267" s="17" t="s">
        <v>3357</v>
      </c>
      <c r="D267" s="18"/>
      <c r="E267" s="19">
        <v>0.22900000000000001</v>
      </c>
      <c r="F267" s="20">
        <v>300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78" customHeight="1" outlineLevel="2" x14ac:dyDescent="0.2">
      <c r="B268" s="17" t="s">
        <v>3358</v>
      </c>
      <c r="C268" s="17" t="s">
        <v>3359</v>
      </c>
      <c r="D268" s="18"/>
      <c r="E268" s="19">
        <v>0.20699999999999999</v>
      </c>
      <c r="F268" s="20">
        <v>379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78" customHeight="1" outlineLevel="2" x14ac:dyDescent="0.2">
      <c r="B269" s="17" t="s">
        <v>3360</v>
      </c>
      <c r="C269" s="17" t="s">
        <v>3361</v>
      </c>
      <c r="D269" s="18"/>
      <c r="E269" s="24">
        <v>0.12</v>
      </c>
      <c r="F269" s="20">
        <v>440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78" customHeight="1" outlineLevel="2" x14ac:dyDescent="0.2">
      <c r="B270" s="17" t="s">
        <v>3362</v>
      </c>
      <c r="C270" s="17" t="s">
        <v>3363</v>
      </c>
      <c r="D270" s="18"/>
      <c r="E270" s="23">
        <v>0.5</v>
      </c>
      <c r="F270" s="20">
        <v>780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 t="s">
        <v>3364</v>
      </c>
      <c r="C271" s="17" t="s">
        <v>3365</v>
      </c>
      <c r="D271" s="18"/>
      <c r="E271" s="19">
        <v>0.216</v>
      </c>
      <c r="F271" s="20">
        <v>161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78" customHeight="1" outlineLevel="2" thickBot="1" x14ac:dyDescent="0.25">
      <c r="B272" s="26">
        <v>145</v>
      </c>
      <c r="C272" s="17" t="s">
        <v>3366</v>
      </c>
      <c r="D272" s="18"/>
      <c r="E272" s="22"/>
      <c r="F272" s="20">
        <v>117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1" thickBot="1" x14ac:dyDescent="0.25">
      <c r="A273" s="11"/>
      <c r="B273" s="132" t="s">
        <v>3367</v>
      </c>
      <c r="C273" s="132"/>
      <c r="D273" s="132"/>
      <c r="E273" s="132"/>
      <c r="F273" s="132"/>
      <c r="G273" s="15"/>
      <c r="H273" s="15"/>
      <c r="I273" s="15" t="str">
        <f t="shared" si="9"/>
        <v/>
      </c>
      <c r="J273" s="15" t="str">
        <f t="shared" si="10"/>
        <v/>
      </c>
      <c r="K273" s="16"/>
      <c r="L273" s="14" t="s">
        <v>14</v>
      </c>
      <c r="M273" s="14" t="str">
        <f t="shared" si="11"/>
        <v/>
      </c>
    </row>
    <row r="274" spans="1:13" s="2" customFormat="1" ht="78" customHeight="1" outlineLevel="2" x14ac:dyDescent="0.2">
      <c r="B274" s="17" t="s">
        <v>3368</v>
      </c>
      <c r="C274" s="17" t="s">
        <v>3369</v>
      </c>
      <c r="D274" s="18"/>
      <c r="E274" s="19">
        <v>0.432</v>
      </c>
      <c r="F274" s="20">
        <v>720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2" x14ac:dyDescent="0.2">
      <c r="B275" s="17" t="s">
        <v>3370</v>
      </c>
      <c r="C275" s="17" t="s">
        <v>3371</v>
      </c>
      <c r="D275" s="18"/>
      <c r="E275" s="19">
        <v>0.36599999999999999</v>
      </c>
      <c r="F275" s="20">
        <v>440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2" x14ac:dyDescent="0.2">
      <c r="B276" s="17" t="s">
        <v>3372</v>
      </c>
      <c r="C276" s="17" t="s">
        <v>3373</v>
      </c>
      <c r="D276" s="18"/>
      <c r="E276" s="19">
        <v>0.34599999999999997</v>
      </c>
      <c r="F276" s="20">
        <v>383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2" x14ac:dyDescent="0.2">
      <c r="B277" s="17" t="s">
        <v>3374</v>
      </c>
      <c r="C277" s="17" t="s">
        <v>3375</v>
      </c>
      <c r="D277" s="18"/>
      <c r="E277" s="19">
        <v>0.32100000000000001</v>
      </c>
      <c r="F277" s="20">
        <v>360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thickBot="1" x14ac:dyDescent="0.25">
      <c r="B278" s="17" t="s">
        <v>3376</v>
      </c>
      <c r="C278" s="17" t="s">
        <v>3377</v>
      </c>
      <c r="D278" s="18"/>
      <c r="E278" s="24">
        <v>0.31</v>
      </c>
      <c r="F278" s="20">
        <v>221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18.95" customHeight="1" outlineLevel="1" thickBot="1" x14ac:dyDescent="0.25">
      <c r="A279" s="11"/>
      <c r="B279" s="132" t="s">
        <v>3378</v>
      </c>
      <c r="C279" s="132"/>
      <c r="D279" s="132"/>
      <c r="E279" s="132"/>
      <c r="F279" s="132"/>
      <c r="G279" s="15"/>
      <c r="H279" s="15"/>
      <c r="I279" s="15" t="str">
        <f t="shared" si="12"/>
        <v/>
      </c>
      <c r="J279" s="15" t="str">
        <f t="shared" si="13"/>
        <v/>
      </c>
      <c r="K279" s="16"/>
      <c r="L279" s="14" t="s">
        <v>14</v>
      </c>
      <c r="M279" s="14" t="str">
        <f t="shared" si="14"/>
        <v/>
      </c>
    </row>
    <row r="280" spans="1:13" s="2" customFormat="1" ht="78" customHeight="1" outlineLevel="2" x14ac:dyDescent="0.2">
      <c r="B280" s="17" t="s">
        <v>3379</v>
      </c>
      <c r="C280" s="17" t="s">
        <v>3380</v>
      </c>
      <c r="D280" s="18"/>
      <c r="E280" s="19">
        <v>0.22500000000000001</v>
      </c>
      <c r="F280" s="20">
        <v>297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x14ac:dyDescent="0.2">
      <c r="B281" s="17" t="s">
        <v>3381</v>
      </c>
      <c r="C281" s="17" t="s">
        <v>3382</v>
      </c>
      <c r="D281" s="18"/>
      <c r="E281" s="19">
        <v>0.21299999999999999</v>
      </c>
      <c r="F281" s="20">
        <v>287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41" t="s">
        <v>3014</v>
      </c>
      <c r="L281" s="14" t="s">
        <v>19</v>
      </c>
      <c r="M281" s="14">
        <f t="shared" si="14"/>
        <v>0</v>
      </c>
    </row>
    <row r="282" spans="1:13" s="2" customFormat="1" ht="78" customHeight="1" outlineLevel="2" x14ac:dyDescent="0.2">
      <c r="B282" s="17" t="s">
        <v>3383</v>
      </c>
      <c r="C282" s="17" t="s">
        <v>3384</v>
      </c>
      <c r="D282" s="18"/>
      <c r="E282" s="19">
        <v>0.161</v>
      </c>
      <c r="F282" s="20">
        <v>261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78" customHeight="1" outlineLevel="2" thickBot="1" x14ac:dyDescent="0.25">
      <c r="B283" s="17" t="s">
        <v>3385</v>
      </c>
      <c r="C283" s="17" t="s">
        <v>3386</v>
      </c>
      <c r="D283" s="18"/>
      <c r="E283" s="19">
        <v>0.222</v>
      </c>
      <c r="F283" s="20">
        <v>348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18.95" customHeight="1" outlineLevel="1" thickBot="1" x14ac:dyDescent="0.25">
      <c r="A284" s="11"/>
      <c r="B284" s="132" t="s">
        <v>3387</v>
      </c>
      <c r="C284" s="132"/>
      <c r="D284" s="132"/>
      <c r="E284" s="132"/>
      <c r="F284" s="132"/>
      <c r="G284" s="15"/>
      <c r="H284" s="15"/>
      <c r="I284" s="15" t="str">
        <f t="shared" si="12"/>
        <v/>
      </c>
      <c r="J284" s="15" t="str">
        <f t="shared" si="13"/>
        <v/>
      </c>
      <c r="K284" s="16"/>
      <c r="L284" s="14" t="s">
        <v>14</v>
      </c>
      <c r="M284" s="14" t="str">
        <f t="shared" si="14"/>
        <v/>
      </c>
    </row>
    <row r="285" spans="1:13" s="2" customFormat="1" ht="78" customHeight="1" outlineLevel="2" x14ac:dyDescent="0.2">
      <c r="B285" s="17" t="s">
        <v>3388</v>
      </c>
      <c r="C285" s="17" t="s">
        <v>3389</v>
      </c>
      <c r="D285" s="18"/>
      <c r="E285" s="19">
        <v>0.29299999999999998</v>
      </c>
      <c r="F285" s="20">
        <v>355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78" customHeight="1" outlineLevel="2" x14ac:dyDescent="0.2">
      <c r="B286" s="17" t="s">
        <v>3390</v>
      </c>
      <c r="C286" s="17" t="s">
        <v>3391</v>
      </c>
      <c r="D286" s="18"/>
      <c r="E286" s="19">
        <v>0.41399999999999998</v>
      </c>
      <c r="F286" s="20">
        <v>514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2" thickBot="1" x14ac:dyDescent="0.25">
      <c r="B287" s="17" t="s">
        <v>3392</v>
      </c>
      <c r="C287" s="17" t="s">
        <v>3393</v>
      </c>
      <c r="D287" s="18"/>
      <c r="E287" s="22"/>
      <c r="F287" s="20">
        <v>240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18.95" customHeight="1" outlineLevel="1" thickBot="1" x14ac:dyDescent="0.25">
      <c r="A288" s="11"/>
      <c r="B288" s="132" t="s">
        <v>3394</v>
      </c>
      <c r="C288" s="132"/>
      <c r="D288" s="132"/>
      <c r="E288" s="132"/>
      <c r="F288" s="132"/>
      <c r="G288" s="15"/>
      <c r="H288" s="15"/>
      <c r="I288" s="15" t="str">
        <f t="shared" si="12"/>
        <v/>
      </c>
      <c r="J288" s="15" t="str">
        <f t="shared" si="13"/>
        <v/>
      </c>
      <c r="K288" s="16"/>
      <c r="L288" s="14" t="s">
        <v>14</v>
      </c>
      <c r="M288" s="14" t="str">
        <f t="shared" si="14"/>
        <v/>
      </c>
    </row>
    <row r="289" spans="1:13" s="2" customFormat="1" ht="78" customHeight="1" outlineLevel="2" x14ac:dyDescent="0.2">
      <c r="B289" s="17" t="s">
        <v>3395</v>
      </c>
      <c r="C289" s="17" t="s">
        <v>3396</v>
      </c>
      <c r="D289" s="18"/>
      <c r="E289" s="24">
        <v>0.31</v>
      </c>
      <c r="F289" s="20">
        <v>357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2" x14ac:dyDescent="0.2">
      <c r="B290" s="17" t="s">
        <v>3397</v>
      </c>
      <c r="C290" s="17" t="s">
        <v>3398</v>
      </c>
      <c r="D290" s="18"/>
      <c r="E290" s="19">
        <v>0.30399999999999999</v>
      </c>
      <c r="F290" s="20">
        <v>368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78" customHeight="1" outlineLevel="2" x14ac:dyDescent="0.2">
      <c r="B291" s="17" t="s">
        <v>3399</v>
      </c>
      <c r="C291" s="17" t="s">
        <v>3400</v>
      </c>
      <c r="D291" s="18"/>
      <c r="E291" s="19">
        <v>0.32400000000000001</v>
      </c>
      <c r="F291" s="20">
        <v>374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2" x14ac:dyDescent="0.2">
      <c r="B292" s="17" t="s">
        <v>3401</v>
      </c>
      <c r="C292" s="17" t="s">
        <v>3402</v>
      </c>
      <c r="D292" s="18"/>
      <c r="E292" s="19">
        <v>0.29299999999999998</v>
      </c>
      <c r="F292" s="20">
        <v>436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thickBot="1" x14ac:dyDescent="0.25">
      <c r="B293" s="17" t="s">
        <v>3403</v>
      </c>
      <c r="C293" s="17" t="s">
        <v>3404</v>
      </c>
      <c r="D293" s="18"/>
      <c r="E293" s="19">
        <v>0.28499999999999998</v>
      </c>
      <c r="F293" s="20">
        <v>359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32" t="s">
        <v>3405</v>
      </c>
      <c r="C294" s="132"/>
      <c r="D294" s="132"/>
      <c r="E294" s="132"/>
      <c r="F294" s="132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78" customHeight="1" outlineLevel="2" x14ac:dyDescent="0.2">
      <c r="B295" s="17" t="s">
        <v>3406</v>
      </c>
      <c r="C295" s="17" t="s">
        <v>3407</v>
      </c>
      <c r="D295" s="18"/>
      <c r="E295" s="19">
        <v>0.45300000000000001</v>
      </c>
      <c r="F295" s="25">
        <v>1081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17" t="s">
        <v>3408</v>
      </c>
      <c r="C296" s="17" t="s">
        <v>3409</v>
      </c>
      <c r="D296" s="18"/>
      <c r="E296" s="19">
        <v>0.54100000000000004</v>
      </c>
      <c r="F296" s="25">
        <v>1221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2" thickBot="1" x14ac:dyDescent="0.25">
      <c r="B297" s="17" t="s">
        <v>3410</v>
      </c>
      <c r="C297" s="17" t="s">
        <v>3411</v>
      </c>
      <c r="D297" s="18"/>
      <c r="E297" s="19">
        <v>0.58199999999999996</v>
      </c>
      <c r="F297" s="25">
        <v>1238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41" t="s">
        <v>3014</v>
      </c>
      <c r="L297" s="14" t="s">
        <v>19</v>
      </c>
      <c r="M297" s="14">
        <f t="shared" si="14"/>
        <v>0</v>
      </c>
    </row>
    <row r="298" spans="1:13" s="2" customFormat="1" ht="18.95" customHeight="1" outlineLevel="1" thickBot="1" x14ac:dyDescent="0.25">
      <c r="A298" s="11"/>
      <c r="B298" s="132" t="s">
        <v>3412</v>
      </c>
      <c r="C298" s="132"/>
      <c r="D298" s="132"/>
      <c r="E298" s="132"/>
      <c r="F298" s="132"/>
      <c r="G298" s="15"/>
      <c r="H298" s="15"/>
      <c r="I298" s="15" t="str">
        <f t="shared" si="12"/>
        <v/>
      </c>
      <c r="J298" s="15" t="str">
        <f t="shared" si="13"/>
        <v/>
      </c>
      <c r="K298" s="16"/>
      <c r="L298" s="14" t="s">
        <v>14</v>
      </c>
      <c r="M298" s="14" t="str">
        <f t="shared" si="14"/>
        <v/>
      </c>
    </row>
    <row r="299" spans="1:13" s="2" customFormat="1" ht="78" customHeight="1" outlineLevel="2" x14ac:dyDescent="0.2">
      <c r="B299" s="17" t="s">
        <v>3413</v>
      </c>
      <c r="C299" s="17" t="s">
        <v>3414</v>
      </c>
      <c r="D299" s="18"/>
      <c r="E299" s="24">
        <v>0.28000000000000003</v>
      </c>
      <c r="F299" s="20">
        <v>185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17" t="s">
        <v>3415</v>
      </c>
      <c r="C300" s="17" t="s">
        <v>3416</v>
      </c>
      <c r="D300" s="18"/>
      <c r="E300" s="24">
        <v>0.26</v>
      </c>
      <c r="F300" s="20">
        <v>180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17" t="s">
        <v>3417</v>
      </c>
      <c r="C301" s="17" t="s">
        <v>3418</v>
      </c>
      <c r="D301" s="18"/>
      <c r="E301" s="19">
        <v>0.41499999999999998</v>
      </c>
      <c r="F301" s="20">
        <v>258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2" x14ac:dyDescent="0.2">
      <c r="B302" s="17" t="s">
        <v>3419</v>
      </c>
      <c r="C302" s="17" t="s">
        <v>3420</v>
      </c>
      <c r="D302" s="18"/>
      <c r="E302" s="24">
        <v>0.46</v>
      </c>
      <c r="F302" s="20">
        <v>258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2" x14ac:dyDescent="0.2">
      <c r="B303" s="17" t="s">
        <v>3421</v>
      </c>
      <c r="C303" s="17" t="s">
        <v>3422</v>
      </c>
      <c r="D303" s="18"/>
      <c r="E303" s="24">
        <v>0.46</v>
      </c>
      <c r="F303" s="20">
        <v>528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78" customHeight="1" outlineLevel="2" x14ac:dyDescent="0.2">
      <c r="B304" s="17" t="s">
        <v>3423</v>
      </c>
      <c r="C304" s="17" t="s">
        <v>3424</v>
      </c>
      <c r="D304" s="18"/>
      <c r="E304" s="24">
        <v>0.46</v>
      </c>
      <c r="F304" s="20">
        <v>538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2" x14ac:dyDescent="0.2">
      <c r="B305" s="17" t="s">
        <v>3425</v>
      </c>
      <c r="C305" s="17" t="s">
        <v>3426</v>
      </c>
      <c r="D305" s="18"/>
      <c r="E305" s="24">
        <v>0.27</v>
      </c>
      <c r="F305" s="20">
        <v>437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41" t="s">
        <v>3014</v>
      </c>
      <c r="L305" s="14" t="s">
        <v>19</v>
      </c>
      <c r="M305" s="14">
        <f t="shared" si="14"/>
        <v>0</v>
      </c>
    </row>
    <row r="306" spans="1:13" s="2" customFormat="1" ht="78" customHeight="1" outlineLevel="2" x14ac:dyDescent="0.2">
      <c r="B306" s="17" t="s">
        <v>3427</v>
      </c>
      <c r="C306" s="17" t="s">
        <v>3428</v>
      </c>
      <c r="D306" s="18"/>
      <c r="E306" s="24">
        <v>0.23</v>
      </c>
      <c r="F306" s="20">
        <v>429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41" t="s">
        <v>3014</v>
      </c>
      <c r="L306" s="14" t="s">
        <v>19</v>
      </c>
      <c r="M306" s="14">
        <f t="shared" si="14"/>
        <v>0</v>
      </c>
    </row>
    <row r="307" spans="1:13" s="2" customFormat="1" ht="78" customHeight="1" outlineLevel="2" x14ac:dyDescent="0.2">
      <c r="B307" s="17" t="s">
        <v>3429</v>
      </c>
      <c r="C307" s="17" t="s">
        <v>3430</v>
      </c>
      <c r="D307" s="18"/>
      <c r="E307" s="19">
        <v>0.41499999999999998</v>
      </c>
      <c r="F307" s="20">
        <v>355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2" x14ac:dyDescent="0.2">
      <c r="B308" s="17" t="s">
        <v>3431</v>
      </c>
      <c r="C308" s="17" t="s">
        <v>3432</v>
      </c>
      <c r="D308" s="18"/>
      <c r="E308" s="19">
        <v>0.38900000000000001</v>
      </c>
      <c r="F308" s="20">
        <v>397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2" x14ac:dyDescent="0.2">
      <c r="B309" s="17" t="s">
        <v>3433</v>
      </c>
      <c r="C309" s="17" t="s">
        <v>3434</v>
      </c>
      <c r="D309" s="18"/>
      <c r="E309" s="19">
        <v>0.26800000000000002</v>
      </c>
      <c r="F309" s="20">
        <v>338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thickBot="1" x14ac:dyDescent="0.25">
      <c r="B310" s="17" t="s">
        <v>3435</v>
      </c>
      <c r="C310" s="17" t="s">
        <v>3436</v>
      </c>
      <c r="D310" s="18"/>
      <c r="E310" s="23">
        <v>0.3</v>
      </c>
      <c r="F310" s="20">
        <v>338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18.95" customHeight="1" outlineLevel="1" thickBot="1" x14ac:dyDescent="0.25">
      <c r="A311" s="11"/>
      <c r="B311" s="132" t="s">
        <v>3437</v>
      </c>
      <c r="C311" s="132"/>
      <c r="D311" s="132"/>
      <c r="E311" s="132"/>
      <c r="F311" s="132"/>
      <c r="G311" s="15"/>
      <c r="H311" s="15"/>
      <c r="I311" s="15" t="str">
        <f t="shared" si="12"/>
        <v/>
      </c>
      <c r="J311" s="15" t="str">
        <f t="shared" si="13"/>
        <v/>
      </c>
      <c r="K311" s="16"/>
      <c r="L311" s="14" t="s">
        <v>14</v>
      </c>
      <c r="M311" s="14" t="str">
        <f t="shared" si="14"/>
        <v/>
      </c>
    </row>
    <row r="312" spans="1:13" s="2" customFormat="1" ht="15.95" customHeight="1" outlineLevel="2" x14ac:dyDescent="0.2">
      <c r="B312" s="17" t="s">
        <v>3438</v>
      </c>
      <c r="C312" s="17" t="s">
        <v>3439</v>
      </c>
      <c r="D312" s="18"/>
      <c r="E312" s="19">
        <v>0.245</v>
      </c>
      <c r="F312" s="20">
        <v>785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41" t="s">
        <v>3014</v>
      </c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 t="s">
        <v>3440</v>
      </c>
      <c r="C313" s="17" t="s">
        <v>3441</v>
      </c>
      <c r="D313" s="18"/>
      <c r="E313" s="19">
        <v>8.3000000000000004E-2</v>
      </c>
      <c r="F313" s="20">
        <v>94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3442</v>
      </c>
      <c r="C314" s="17" t="s">
        <v>3443</v>
      </c>
      <c r="D314" s="18"/>
      <c r="E314" s="24">
        <v>0.12</v>
      </c>
      <c r="F314" s="20">
        <v>123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3444</v>
      </c>
      <c r="C315" s="17" t="s">
        <v>3445</v>
      </c>
      <c r="D315" s="18"/>
      <c r="E315" s="19">
        <v>0.151</v>
      </c>
      <c r="F315" s="20">
        <v>156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41" t="s">
        <v>3014</v>
      </c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17" t="s">
        <v>3446</v>
      </c>
      <c r="C316" s="17" t="s">
        <v>3447</v>
      </c>
      <c r="D316" s="18"/>
      <c r="E316" s="19">
        <v>0.105</v>
      </c>
      <c r="F316" s="20">
        <v>129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51">
        <v>1050</v>
      </c>
      <c r="C317" s="17" t="s">
        <v>3448</v>
      </c>
      <c r="D317" s="18"/>
      <c r="E317" s="19">
        <v>0.26300000000000001</v>
      </c>
      <c r="F317" s="20">
        <v>193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x14ac:dyDescent="0.2">
      <c r="B318" s="51">
        <v>1209</v>
      </c>
      <c r="C318" s="17" t="s">
        <v>3449</v>
      </c>
      <c r="D318" s="18"/>
      <c r="E318" s="24">
        <v>0.14000000000000001</v>
      </c>
      <c r="F318" s="20">
        <v>110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1" x14ac:dyDescent="0.2">
      <c r="B319" s="51">
        <v>1261</v>
      </c>
      <c r="C319" s="17" t="s">
        <v>3450</v>
      </c>
      <c r="D319" s="18"/>
      <c r="E319" s="24">
        <v>0.22</v>
      </c>
      <c r="F319" s="20">
        <v>150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1" x14ac:dyDescent="0.2">
      <c r="B320" s="51">
        <v>1520</v>
      </c>
      <c r="C320" s="17" t="s">
        <v>3451</v>
      </c>
      <c r="D320" s="18"/>
      <c r="E320" s="23">
        <v>0.4</v>
      </c>
      <c r="F320" s="20">
        <v>448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1" x14ac:dyDescent="0.2">
      <c r="B321" s="51">
        <v>1521</v>
      </c>
      <c r="C321" s="17" t="s">
        <v>3452</v>
      </c>
      <c r="D321" s="18"/>
      <c r="E321" s="24">
        <v>0.45</v>
      </c>
      <c r="F321" s="20">
        <v>346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1" thickBot="1" x14ac:dyDescent="0.25">
      <c r="B322" s="51">
        <v>1621</v>
      </c>
      <c r="C322" s="17" t="s">
        <v>3453</v>
      </c>
      <c r="D322" s="18"/>
      <c r="E322" s="24">
        <v>0.22</v>
      </c>
      <c r="F322" s="20">
        <v>182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18.95" customHeight="1" thickBot="1" x14ac:dyDescent="0.25">
      <c r="A323" s="11"/>
      <c r="B323" s="129" t="s">
        <v>3454</v>
      </c>
      <c r="C323" s="129"/>
      <c r="D323" s="129"/>
      <c r="E323" s="129"/>
      <c r="F323" s="129"/>
      <c r="G323" s="12"/>
      <c r="H323" s="12"/>
      <c r="I323" s="12" t="str">
        <f t="shared" si="12"/>
        <v/>
      </c>
      <c r="J323" s="12" t="str">
        <f t="shared" si="13"/>
        <v/>
      </c>
      <c r="K323" s="13"/>
      <c r="L323" s="14" t="s">
        <v>14</v>
      </c>
      <c r="M323" s="14" t="str">
        <f t="shared" si="14"/>
        <v/>
      </c>
    </row>
    <row r="324" spans="1:13" s="2" customFormat="1" ht="18.95" customHeight="1" outlineLevel="1" thickBot="1" x14ac:dyDescent="0.25">
      <c r="A324" s="11"/>
      <c r="B324" s="132" t="s">
        <v>3437</v>
      </c>
      <c r="C324" s="132"/>
      <c r="D324" s="132"/>
      <c r="E324" s="132"/>
      <c r="F324" s="132"/>
      <c r="G324" s="15"/>
      <c r="H324" s="15"/>
      <c r="I324" s="15" t="str">
        <f t="shared" si="12"/>
        <v/>
      </c>
      <c r="J324" s="15" t="str">
        <f t="shared" si="13"/>
        <v/>
      </c>
      <c r="K324" s="16"/>
      <c r="L324" s="14" t="s">
        <v>14</v>
      </c>
      <c r="M324" s="14" t="str">
        <f t="shared" si="14"/>
        <v/>
      </c>
    </row>
    <row r="325" spans="1:13" s="2" customFormat="1" ht="32.1" customHeight="1" outlineLevel="2" x14ac:dyDescent="0.2">
      <c r="B325" s="26">
        <v>694002</v>
      </c>
      <c r="C325" s="17" t="s">
        <v>3455</v>
      </c>
      <c r="D325" s="18"/>
      <c r="E325" s="22"/>
      <c r="F325" s="20">
        <v>38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32.1" customHeight="1" outlineLevel="2" x14ac:dyDescent="0.2">
      <c r="B326" s="17" t="s">
        <v>3456</v>
      </c>
      <c r="C326" s="17" t="s">
        <v>3457</v>
      </c>
      <c r="D326" s="18"/>
      <c r="E326" s="22"/>
      <c r="F326" s="20">
        <v>621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15.95" customHeight="1" outlineLevel="2" x14ac:dyDescent="0.2">
      <c r="B327" s="17"/>
      <c r="C327" s="17" t="s">
        <v>3458</v>
      </c>
      <c r="D327" s="18"/>
      <c r="E327" s="24">
        <v>0.15</v>
      </c>
      <c r="F327" s="20">
        <v>439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15.95" customHeight="1" outlineLevel="2" x14ac:dyDescent="0.2">
      <c r="B328" s="17"/>
      <c r="C328" s="17" t="s">
        <v>3459</v>
      </c>
      <c r="D328" s="18"/>
      <c r="E328" s="24">
        <v>0.05</v>
      </c>
      <c r="F328" s="20">
        <v>483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15.95" customHeight="1" outlineLevel="2" x14ac:dyDescent="0.2">
      <c r="B329" s="17" t="s">
        <v>3460</v>
      </c>
      <c r="C329" s="17" t="s">
        <v>3461</v>
      </c>
      <c r="D329" s="18"/>
      <c r="E329" s="22"/>
      <c r="F329" s="20">
        <v>246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5.95" customHeight="1" outlineLevel="2" x14ac:dyDescent="0.2">
      <c r="B330" s="26">
        <v>1120600036</v>
      </c>
      <c r="C330" s="17" t="s">
        <v>3462</v>
      </c>
      <c r="D330" s="18"/>
      <c r="E330" s="22"/>
      <c r="F330" s="20">
        <v>114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x14ac:dyDescent="0.2">
      <c r="B331" s="17" t="s">
        <v>3463</v>
      </c>
      <c r="C331" s="17" t="s">
        <v>3464</v>
      </c>
      <c r="D331" s="18"/>
      <c r="E331" s="24">
        <v>0.02</v>
      </c>
      <c r="F331" s="20">
        <v>37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5.95" customHeight="1" outlineLevel="2" x14ac:dyDescent="0.2">
      <c r="B332" s="26">
        <v>681020</v>
      </c>
      <c r="C332" s="17" t="s">
        <v>3465</v>
      </c>
      <c r="D332" s="18"/>
      <c r="E332" s="22"/>
      <c r="F332" s="20">
        <v>39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78" customHeight="1" outlineLevel="2" x14ac:dyDescent="0.2">
      <c r="B333" s="17" t="s">
        <v>3466</v>
      </c>
      <c r="C333" s="17" t="s">
        <v>3467</v>
      </c>
      <c r="D333" s="18"/>
      <c r="E333" s="24">
        <v>0.02</v>
      </c>
      <c r="F333" s="20">
        <v>37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x14ac:dyDescent="0.2">
      <c r="B334" s="17" t="s">
        <v>3468</v>
      </c>
      <c r="C334" s="17" t="s">
        <v>3469</v>
      </c>
      <c r="D334" s="18"/>
      <c r="E334" s="24">
        <v>0.02</v>
      </c>
      <c r="F334" s="20">
        <v>37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2" x14ac:dyDescent="0.2">
      <c r="B335" s="17" t="s">
        <v>3470</v>
      </c>
      <c r="C335" s="17" t="s">
        <v>3471</v>
      </c>
      <c r="D335" s="18"/>
      <c r="E335" s="19">
        <v>1.4E-2</v>
      </c>
      <c r="F335" s="20">
        <v>31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2" x14ac:dyDescent="0.2">
      <c r="B336" s="17" t="s">
        <v>3472</v>
      </c>
      <c r="C336" s="17" t="s">
        <v>3473</v>
      </c>
      <c r="D336" s="18"/>
      <c r="E336" s="24">
        <v>0.02</v>
      </c>
      <c r="F336" s="20">
        <v>81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thickBot="1" x14ac:dyDescent="0.25">
      <c r="B337" s="17" t="s">
        <v>3474</v>
      </c>
      <c r="C337" s="17" t="s">
        <v>3475</v>
      </c>
      <c r="D337" s="18"/>
      <c r="E337" s="19">
        <v>1.4E-2</v>
      </c>
      <c r="F337" s="20">
        <v>31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18.95" customHeight="1" outlineLevel="1" thickBot="1" x14ac:dyDescent="0.25">
      <c r="A338" s="11"/>
      <c r="B338" s="132" t="s">
        <v>3476</v>
      </c>
      <c r="C338" s="132"/>
      <c r="D338" s="132"/>
      <c r="E338" s="132"/>
      <c r="F338" s="132"/>
      <c r="G338" s="15"/>
      <c r="H338" s="15"/>
      <c r="I338" s="15" t="str">
        <f t="shared" si="12"/>
        <v/>
      </c>
      <c r="J338" s="15" t="str">
        <f t="shared" si="13"/>
        <v/>
      </c>
      <c r="K338" s="16"/>
      <c r="L338" s="14" t="s">
        <v>14</v>
      </c>
      <c r="M338" s="14" t="str">
        <f t="shared" si="14"/>
        <v/>
      </c>
    </row>
    <row r="339" spans="1:13" s="2" customFormat="1" ht="32.1" customHeight="1" outlineLevel="2" x14ac:dyDescent="0.2">
      <c r="B339" s="52">
        <v>77000041</v>
      </c>
      <c r="C339" s="17" t="s">
        <v>3477</v>
      </c>
      <c r="D339" s="18"/>
      <c r="E339" s="22"/>
      <c r="F339" s="25">
        <v>1962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15.95" customHeight="1" outlineLevel="2" x14ac:dyDescent="0.2">
      <c r="B340" s="17" t="s">
        <v>3478</v>
      </c>
      <c r="C340" s="17" t="s">
        <v>3479</v>
      </c>
      <c r="D340" s="18"/>
      <c r="E340" s="19">
        <v>0.71499999999999997</v>
      </c>
      <c r="F340" s="25">
        <v>1649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x14ac:dyDescent="0.2">
      <c r="B341" s="17" t="s">
        <v>3480</v>
      </c>
      <c r="C341" s="17" t="s">
        <v>3481</v>
      </c>
      <c r="D341" s="18"/>
      <c r="E341" s="24">
        <v>1.25</v>
      </c>
      <c r="F341" s="25">
        <v>1525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2" x14ac:dyDescent="0.2">
      <c r="B342" s="17" t="s">
        <v>3482</v>
      </c>
      <c r="C342" s="17" t="s">
        <v>3483</v>
      </c>
      <c r="D342" s="18"/>
      <c r="E342" s="24">
        <v>1.25</v>
      </c>
      <c r="F342" s="25">
        <v>1695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32.1" customHeight="1" outlineLevel="2" x14ac:dyDescent="0.2">
      <c r="B343" s="17" t="s">
        <v>3484</v>
      </c>
      <c r="C343" s="17" t="s">
        <v>3485</v>
      </c>
      <c r="D343" s="18"/>
      <c r="E343" s="22"/>
      <c r="F343" s="25">
        <v>1714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2" x14ac:dyDescent="0.2">
      <c r="B344" s="17" t="s">
        <v>3486</v>
      </c>
      <c r="C344" s="17" t="s">
        <v>3487</v>
      </c>
      <c r="D344" s="18"/>
      <c r="E344" s="23">
        <v>0.5</v>
      </c>
      <c r="F344" s="20">
        <v>956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2" x14ac:dyDescent="0.2">
      <c r="B345" s="26">
        <v>699076</v>
      </c>
      <c r="C345" s="17" t="s">
        <v>3488</v>
      </c>
      <c r="D345" s="18"/>
      <c r="E345" s="23">
        <v>1.3</v>
      </c>
      <c r="F345" s="25">
        <v>1663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26">
        <v>50000007</v>
      </c>
      <c r="C346" s="17" t="s">
        <v>3489</v>
      </c>
      <c r="D346" s="18"/>
      <c r="E346" s="23">
        <v>1.3</v>
      </c>
      <c r="F346" s="25">
        <v>1663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32.1" customHeight="1" outlineLevel="2" thickBot="1" x14ac:dyDescent="0.25">
      <c r="B347" s="17"/>
      <c r="C347" s="17" t="s">
        <v>3490</v>
      </c>
      <c r="D347" s="18"/>
      <c r="E347" s="22"/>
      <c r="F347" s="25">
        <v>1663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8.95" customHeight="1" outlineLevel="1" thickBot="1" x14ac:dyDescent="0.25">
      <c r="A348" s="11"/>
      <c r="B348" s="132" t="s">
        <v>3491</v>
      </c>
      <c r="C348" s="132"/>
      <c r="D348" s="132"/>
      <c r="E348" s="132"/>
      <c r="F348" s="132"/>
      <c r="G348" s="15"/>
      <c r="H348" s="15"/>
      <c r="I348" s="15" t="str">
        <f t="shared" si="15"/>
        <v/>
      </c>
      <c r="J348" s="15" t="str">
        <f t="shared" si="16"/>
        <v/>
      </c>
      <c r="K348" s="16"/>
      <c r="L348" s="14" t="s">
        <v>14</v>
      </c>
      <c r="M348" s="14" t="str">
        <f t="shared" si="17"/>
        <v/>
      </c>
    </row>
    <row r="349" spans="1:13" s="2" customFormat="1" ht="78" customHeight="1" outlineLevel="2" x14ac:dyDescent="0.2">
      <c r="B349" s="17" t="s">
        <v>3492</v>
      </c>
      <c r="C349" s="17" t="s">
        <v>3493</v>
      </c>
      <c r="D349" s="18"/>
      <c r="E349" s="19">
        <v>2.363</v>
      </c>
      <c r="F349" s="25">
        <v>9039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x14ac:dyDescent="0.2">
      <c r="B350" s="17" t="s">
        <v>3494</v>
      </c>
      <c r="C350" s="17" t="s">
        <v>3495</v>
      </c>
      <c r="D350" s="18"/>
      <c r="E350" s="24">
        <v>1.95</v>
      </c>
      <c r="F350" s="25">
        <v>3266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2" thickBot="1" x14ac:dyDescent="0.25">
      <c r="B351" s="17" t="s">
        <v>3496</v>
      </c>
      <c r="C351" s="17" t="s">
        <v>3497</v>
      </c>
      <c r="D351" s="18"/>
      <c r="E351" s="19">
        <v>1.7749999999999999</v>
      </c>
      <c r="F351" s="25">
        <v>6117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8.95" customHeight="1" outlineLevel="1" thickBot="1" x14ac:dyDescent="0.25">
      <c r="A352" s="11"/>
      <c r="B352" s="132" t="s">
        <v>3498</v>
      </c>
      <c r="C352" s="132"/>
      <c r="D352" s="132"/>
      <c r="E352" s="132"/>
      <c r="F352" s="132"/>
      <c r="G352" s="15"/>
      <c r="H352" s="15"/>
      <c r="I352" s="15" t="str">
        <f t="shared" si="15"/>
        <v/>
      </c>
      <c r="J352" s="15" t="str">
        <f t="shared" si="16"/>
        <v/>
      </c>
      <c r="K352" s="16"/>
      <c r="L352" s="14" t="s">
        <v>14</v>
      </c>
      <c r="M352" s="14" t="str">
        <f t="shared" si="17"/>
        <v/>
      </c>
    </row>
    <row r="353" spans="2:13" s="2" customFormat="1" ht="78" customHeight="1" outlineLevel="2" x14ac:dyDescent="0.2">
      <c r="B353" s="26">
        <v>7796</v>
      </c>
      <c r="C353" s="17" t="s">
        <v>3499</v>
      </c>
      <c r="D353" s="18"/>
      <c r="E353" s="23">
        <v>1.5</v>
      </c>
      <c r="F353" s="25">
        <v>9559</v>
      </c>
      <c r="G353" s="21" t="s">
        <v>3500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26">
        <v>7797</v>
      </c>
      <c r="C354" s="17" t="s">
        <v>3501</v>
      </c>
      <c r="D354" s="18"/>
      <c r="E354" s="23">
        <v>1.5</v>
      </c>
      <c r="F354" s="25">
        <v>10326</v>
      </c>
      <c r="G354" s="21" t="s">
        <v>3500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53">
        <v>375</v>
      </c>
      <c r="C355" s="17" t="s">
        <v>3502</v>
      </c>
      <c r="D355" s="18"/>
      <c r="E355" s="22"/>
      <c r="F355" s="25">
        <v>9218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53">
        <v>371</v>
      </c>
      <c r="C356" s="17" t="s">
        <v>3503</v>
      </c>
      <c r="D356" s="18"/>
      <c r="E356" s="22"/>
      <c r="F356" s="25">
        <v>8877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53">
        <v>374</v>
      </c>
      <c r="C357" s="17" t="s">
        <v>3504</v>
      </c>
      <c r="D357" s="18"/>
      <c r="E357" s="22"/>
      <c r="F357" s="25">
        <v>7091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53">
        <v>861</v>
      </c>
      <c r="C358" s="17" t="s">
        <v>3505</v>
      </c>
      <c r="D358" s="18"/>
      <c r="E358" s="22"/>
      <c r="F358" s="25">
        <v>9092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53">
        <v>867</v>
      </c>
      <c r="C359" s="17" t="s">
        <v>3506</v>
      </c>
      <c r="D359" s="18"/>
      <c r="E359" s="22"/>
      <c r="F359" s="25">
        <v>8198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53">
        <v>359</v>
      </c>
      <c r="C360" s="17" t="s">
        <v>3507</v>
      </c>
      <c r="D360" s="18"/>
      <c r="E360" s="22"/>
      <c r="F360" s="25">
        <v>7030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53">
        <v>360</v>
      </c>
      <c r="C361" s="17" t="s">
        <v>3508</v>
      </c>
      <c r="D361" s="18"/>
      <c r="E361" s="22"/>
      <c r="F361" s="25">
        <v>7864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53">
        <v>964</v>
      </c>
      <c r="C362" s="17" t="s">
        <v>3509</v>
      </c>
      <c r="D362" s="18"/>
      <c r="E362" s="22"/>
      <c r="F362" s="25">
        <v>8400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53">
        <v>373</v>
      </c>
      <c r="C363" s="17" t="s">
        <v>3510</v>
      </c>
      <c r="D363" s="18"/>
      <c r="E363" s="22"/>
      <c r="F363" s="25">
        <v>7814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53">
        <v>504</v>
      </c>
      <c r="C364" s="17" t="s">
        <v>3511</v>
      </c>
      <c r="D364" s="18"/>
      <c r="E364" s="22"/>
      <c r="F364" s="25">
        <v>8251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53">
        <v>486</v>
      </c>
      <c r="C365" s="17" t="s">
        <v>3512</v>
      </c>
      <c r="D365" s="18"/>
      <c r="E365" s="22"/>
      <c r="F365" s="25">
        <v>8371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53">
        <v>464</v>
      </c>
      <c r="C366" s="17" t="s">
        <v>3513</v>
      </c>
      <c r="D366" s="18"/>
      <c r="E366" s="22"/>
      <c r="F366" s="25">
        <v>8777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53">
        <v>506</v>
      </c>
      <c r="C367" s="17" t="s">
        <v>3514</v>
      </c>
      <c r="D367" s="18"/>
      <c r="E367" s="22"/>
      <c r="F367" s="25">
        <v>8440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53">
        <v>451</v>
      </c>
      <c r="C368" s="17" t="s">
        <v>3515</v>
      </c>
      <c r="D368" s="18"/>
      <c r="E368" s="22"/>
      <c r="F368" s="25">
        <v>8477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53">
        <v>487</v>
      </c>
      <c r="C369" s="17" t="s">
        <v>3516</v>
      </c>
      <c r="D369" s="18"/>
      <c r="E369" s="22"/>
      <c r="F369" s="25">
        <v>8853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53">
        <v>390</v>
      </c>
      <c r="C370" s="17" t="s">
        <v>3517</v>
      </c>
      <c r="D370" s="18"/>
      <c r="E370" s="22"/>
      <c r="F370" s="25">
        <v>8960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53">
        <v>398</v>
      </c>
      <c r="C371" s="17" t="s">
        <v>3518</v>
      </c>
      <c r="D371" s="18"/>
      <c r="E371" s="22"/>
      <c r="F371" s="25">
        <v>8538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53">
        <v>399</v>
      </c>
      <c r="C372" s="17" t="s">
        <v>3519</v>
      </c>
      <c r="D372" s="18"/>
      <c r="E372" s="22"/>
      <c r="F372" s="25">
        <v>8866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53">
        <v>478</v>
      </c>
      <c r="C373" s="17" t="s">
        <v>3520</v>
      </c>
      <c r="D373" s="18"/>
      <c r="E373" s="22"/>
      <c r="F373" s="25">
        <v>7565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53">
        <v>479</v>
      </c>
      <c r="C374" s="17" t="s">
        <v>3521</v>
      </c>
      <c r="D374" s="18"/>
      <c r="E374" s="22"/>
      <c r="F374" s="25">
        <v>8523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53">
        <v>342</v>
      </c>
      <c r="C375" s="17" t="s">
        <v>3522</v>
      </c>
      <c r="D375" s="18"/>
      <c r="E375" s="22"/>
      <c r="F375" s="25">
        <v>8185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53">
        <v>501</v>
      </c>
      <c r="C376" s="17" t="s">
        <v>3523</v>
      </c>
      <c r="D376" s="18"/>
      <c r="E376" s="22"/>
      <c r="F376" s="25">
        <v>8926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53">
        <v>387</v>
      </c>
      <c r="C377" s="17" t="s">
        <v>3524</v>
      </c>
      <c r="D377" s="18"/>
      <c r="E377" s="22"/>
      <c r="F377" s="25">
        <v>8671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53">
        <v>394</v>
      </c>
      <c r="C378" s="17" t="s">
        <v>3525</v>
      </c>
      <c r="D378" s="18"/>
      <c r="E378" s="22"/>
      <c r="F378" s="25">
        <v>8153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53">
        <v>343</v>
      </c>
      <c r="C379" s="17" t="s">
        <v>3526</v>
      </c>
      <c r="D379" s="18"/>
      <c r="E379" s="22"/>
      <c r="F379" s="25">
        <v>8664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53">
        <v>287</v>
      </c>
      <c r="C380" s="17" t="s">
        <v>3527</v>
      </c>
      <c r="D380" s="18"/>
      <c r="E380" s="22"/>
      <c r="F380" s="25">
        <v>8179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53">
        <v>601</v>
      </c>
      <c r="C381" s="17" t="s">
        <v>3528</v>
      </c>
      <c r="D381" s="18"/>
      <c r="E381" s="24">
        <v>2.15</v>
      </c>
      <c r="F381" s="25">
        <v>8100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2" x14ac:dyDescent="0.2">
      <c r="B382" s="53">
        <v>271</v>
      </c>
      <c r="C382" s="17" t="s">
        <v>3529</v>
      </c>
      <c r="D382" s="18"/>
      <c r="E382" s="22"/>
      <c r="F382" s="25">
        <v>9927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53">
        <v>928</v>
      </c>
      <c r="C383" s="17" t="s">
        <v>3530</v>
      </c>
      <c r="D383" s="18"/>
      <c r="E383" s="22"/>
      <c r="F383" s="25">
        <v>5132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53">
        <v>879</v>
      </c>
      <c r="C384" s="17" t="s">
        <v>3531</v>
      </c>
      <c r="D384" s="18"/>
      <c r="E384" s="22"/>
      <c r="F384" s="25">
        <v>5296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53">
        <v>880</v>
      </c>
      <c r="C385" s="17" t="s">
        <v>3532</v>
      </c>
      <c r="D385" s="18"/>
      <c r="E385" s="22"/>
      <c r="F385" s="25">
        <v>5107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53">
        <v>372</v>
      </c>
      <c r="C386" s="17" t="s">
        <v>3533</v>
      </c>
      <c r="D386" s="18"/>
      <c r="E386" s="22"/>
      <c r="F386" s="25">
        <v>5195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53">
        <v>350</v>
      </c>
      <c r="C387" s="17" t="s">
        <v>3534</v>
      </c>
      <c r="D387" s="18"/>
      <c r="E387" s="24">
        <v>0.95</v>
      </c>
      <c r="F387" s="25">
        <v>5100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2" x14ac:dyDescent="0.2">
      <c r="B388" s="53">
        <v>936</v>
      </c>
      <c r="C388" s="17" t="s">
        <v>3535</v>
      </c>
      <c r="D388" s="18"/>
      <c r="E388" s="22"/>
      <c r="F388" s="25">
        <v>5308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53">
        <v>932</v>
      </c>
      <c r="C389" s="17" t="s">
        <v>3536</v>
      </c>
      <c r="D389" s="18"/>
      <c r="E389" s="22"/>
      <c r="F389" s="25">
        <v>4547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53">
        <v>881</v>
      </c>
      <c r="C390" s="17" t="s">
        <v>3537</v>
      </c>
      <c r="D390" s="18"/>
      <c r="E390" s="24">
        <v>1.48</v>
      </c>
      <c r="F390" s="25">
        <v>5623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2" x14ac:dyDescent="0.2">
      <c r="B391" s="53">
        <v>352</v>
      </c>
      <c r="C391" s="17" t="s">
        <v>3538</v>
      </c>
      <c r="D391" s="18"/>
      <c r="E391" s="22"/>
      <c r="F391" s="25">
        <v>5623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53">
        <v>957</v>
      </c>
      <c r="C392" s="17" t="s">
        <v>3539</v>
      </c>
      <c r="D392" s="18"/>
      <c r="E392" s="22"/>
      <c r="F392" s="25">
        <v>5782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53">
        <v>961</v>
      </c>
      <c r="C393" s="17" t="s">
        <v>3540</v>
      </c>
      <c r="D393" s="18"/>
      <c r="E393" s="22"/>
      <c r="F393" s="25">
        <v>6637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53">
        <v>962</v>
      </c>
      <c r="C394" s="17" t="s">
        <v>3541</v>
      </c>
      <c r="D394" s="18"/>
      <c r="E394" s="22"/>
      <c r="F394" s="25">
        <v>6637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53">
        <v>457</v>
      </c>
      <c r="C395" s="17" t="s">
        <v>3542</v>
      </c>
      <c r="D395" s="18"/>
      <c r="E395" s="22"/>
      <c r="F395" s="25">
        <v>5113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2" x14ac:dyDescent="0.2">
      <c r="B396" s="53">
        <v>508</v>
      </c>
      <c r="C396" s="17" t="s">
        <v>3543</v>
      </c>
      <c r="D396" s="18"/>
      <c r="E396" s="22"/>
      <c r="F396" s="25">
        <v>5560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2" x14ac:dyDescent="0.2">
      <c r="B397" s="53">
        <v>396</v>
      </c>
      <c r="C397" s="17" t="s">
        <v>3544</v>
      </c>
      <c r="D397" s="18"/>
      <c r="E397" s="22"/>
      <c r="F397" s="25">
        <v>3948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53">
        <v>397</v>
      </c>
      <c r="C398" s="17" t="s">
        <v>3545</v>
      </c>
      <c r="D398" s="18"/>
      <c r="E398" s="22"/>
      <c r="F398" s="25">
        <v>4867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53">
        <v>347</v>
      </c>
      <c r="C399" s="17" t="s">
        <v>3546</v>
      </c>
      <c r="D399" s="18"/>
      <c r="E399" s="22"/>
      <c r="F399" s="25">
        <v>3986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2" x14ac:dyDescent="0.2">
      <c r="B400" s="53">
        <v>346</v>
      </c>
      <c r="C400" s="17" t="s">
        <v>3547</v>
      </c>
      <c r="D400" s="18"/>
      <c r="E400" s="19">
        <v>0.78500000000000003</v>
      </c>
      <c r="F400" s="25">
        <v>3530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78" customHeight="1" outlineLevel="2" x14ac:dyDescent="0.2">
      <c r="B401" s="53">
        <v>348</v>
      </c>
      <c r="C401" s="17" t="s">
        <v>3548</v>
      </c>
      <c r="D401" s="18"/>
      <c r="E401" s="24">
        <v>0.61</v>
      </c>
      <c r="F401" s="25">
        <v>4354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78" customHeight="1" outlineLevel="2" x14ac:dyDescent="0.2">
      <c r="B402" s="53">
        <v>444</v>
      </c>
      <c r="C402" s="17" t="s">
        <v>3549</v>
      </c>
      <c r="D402" s="18"/>
      <c r="E402" s="22"/>
      <c r="F402" s="25">
        <v>5157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2" x14ac:dyDescent="0.2">
      <c r="B403" s="53">
        <v>273</v>
      </c>
      <c r="C403" s="17" t="s">
        <v>3550</v>
      </c>
      <c r="D403" s="18"/>
      <c r="E403" s="22"/>
      <c r="F403" s="25">
        <v>5251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2" x14ac:dyDescent="0.2">
      <c r="B404" s="53">
        <v>718</v>
      </c>
      <c r="C404" s="17" t="s">
        <v>3551</v>
      </c>
      <c r="D404" s="18"/>
      <c r="E404" s="22"/>
      <c r="F404" s="25">
        <v>5796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32.1" customHeight="1" outlineLevel="2" x14ac:dyDescent="0.2">
      <c r="B405" s="53">
        <v>430</v>
      </c>
      <c r="C405" s="17" t="s">
        <v>3552</v>
      </c>
      <c r="D405" s="18"/>
      <c r="E405" s="22"/>
      <c r="F405" s="25">
        <v>6032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2" x14ac:dyDescent="0.2">
      <c r="B406" s="53">
        <v>384</v>
      </c>
      <c r="C406" s="17" t="s">
        <v>3553</v>
      </c>
      <c r="D406" s="18"/>
      <c r="E406" s="22"/>
      <c r="F406" s="25">
        <v>5302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2" x14ac:dyDescent="0.2">
      <c r="B407" s="53">
        <v>386</v>
      </c>
      <c r="C407" s="17" t="s">
        <v>3554</v>
      </c>
      <c r="D407" s="18"/>
      <c r="E407" s="22"/>
      <c r="F407" s="25">
        <v>5352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2" x14ac:dyDescent="0.2">
      <c r="B408" s="53">
        <v>707</v>
      </c>
      <c r="C408" s="17" t="s">
        <v>3555</v>
      </c>
      <c r="D408" s="18"/>
      <c r="E408" s="22"/>
      <c r="F408" s="25">
        <v>6304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2" x14ac:dyDescent="0.2">
      <c r="B409" s="53">
        <v>708</v>
      </c>
      <c r="C409" s="17" t="s">
        <v>3556</v>
      </c>
      <c r="D409" s="18"/>
      <c r="E409" s="22"/>
      <c r="F409" s="25">
        <v>6351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2" x14ac:dyDescent="0.2">
      <c r="B410" s="53">
        <v>696</v>
      </c>
      <c r="C410" s="17" t="s">
        <v>3557</v>
      </c>
      <c r="D410" s="18"/>
      <c r="E410" s="22"/>
      <c r="F410" s="25">
        <v>7304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2" x14ac:dyDescent="0.2">
      <c r="B411" s="53">
        <v>710</v>
      </c>
      <c r="C411" s="17" t="s">
        <v>3558</v>
      </c>
      <c r="D411" s="18"/>
      <c r="E411" s="22"/>
      <c r="F411" s="25">
        <v>6304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2" x14ac:dyDescent="0.2">
      <c r="B412" s="53">
        <v>700</v>
      </c>
      <c r="C412" s="17" t="s">
        <v>3559</v>
      </c>
      <c r="D412" s="18"/>
      <c r="E412" s="22"/>
      <c r="F412" s="25">
        <v>7304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2" x14ac:dyDescent="0.2">
      <c r="B413" s="53">
        <v>284</v>
      </c>
      <c r="C413" s="17" t="s">
        <v>3560</v>
      </c>
      <c r="D413" s="18"/>
      <c r="E413" s="22"/>
      <c r="F413" s="25">
        <v>5358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2" x14ac:dyDescent="0.2">
      <c r="B414" s="54">
        <v>935</v>
      </c>
      <c r="C414" s="17" t="s">
        <v>3561</v>
      </c>
      <c r="D414" s="18"/>
      <c r="E414" s="22"/>
      <c r="F414" s="25">
        <v>5163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2" x14ac:dyDescent="0.2">
      <c r="B415" s="53">
        <v>925</v>
      </c>
      <c r="C415" s="17" t="s">
        <v>3562</v>
      </c>
      <c r="D415" s="18"/>
      <c r="E415" s="22"/>
      <c r="F415" s="25">
        <v>4387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78" customHeight="1" outlineLevel="2" x14ac:dyDescent="0.2">
      <c r="B416" s="53">
        <v>929</v>
      </c>
      <c r="C416" s="17" t="s">
        <v>3563</v>
      </c>
      <c r="D416" s="18"/>
      <c r="E416" s="22"/>
      <c r="F416" s="25">
        <v>5119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2" x14ac:dyDescent="0.2">
      <c r="B417" s="53">
        <v>395</v>
      </c>
      <c r="C417" s="17" t="s">
        <v>3564</v>
      </c>
      <c r="D417" s="18"/>
      <c r="E417" s="22"/>
      <c r="F417" s="25">
        <v>3822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2" x14ac:dyDescent="0.2">
      <c r="B418" s="53">
        <v>391</v>
      </c>
      <c r="C418" s="17" t="s">
        <v>3565</v>
      </c>
      <c r="D418" s="18"/>
      <c r="E418" s="22"/>
      <c r="F418" s="25">
        <v>6058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78" customHeight="1" outlineLevel="2" x14ac:dyDescent="0.2">
      <c r="B419" s="53">
        <v>385</v>
      </c>
      <c r="C419" s="17" t="s">
        <v>3566</v>
      </c>
      <c r="D419" s="18"/>
      <c r="E419" s="19">
        <v>1.0649999999999999</v>
      </c>
      <c r="F419" s="25">
        <v>4836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78" customHeight="1" outlineLevel="2" x14ac:dyDescent="0.2">
      <c r="B420" s="53">
        <v>660</v>
      </c>
      <c r="C420" s="17" t="s">
        <v>3567</v>
      </c>
      <c r="D420" s="18"/>
      <c r="E420" s="24">
        <v>0.93</v>
      </c>
      <c r="F420" s="25">
        <v>6152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2" x14ac:dyDescent="0.2">
      <c r="B421" s="53">
        <v>392</v>
      </c>
      <c r="C421" s="17" t="s">
        <v>3568</v>
      </c>
      <c r="D421" s="18"/>
      <c r="E421" s="22"/>
      <c r="F421" s="25">
        <v>6095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2" x14ac:dyDescent="0.2">
      <c r="B422" s="53">
        <v>720</v>
      </c>
      <c r="C422" s="17" t="s">
        <v>3569</v>
      </c>
      <c r="D422" s="18"/>
      <c r="E422" s="22"/>
      <c r="F422" s="25">
        <v>6013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2" thickBot="1" x14ac:dyDescent="0.25">
      <c r="B423" s="53">
        <v>750</v>
      </c>
      <c r="C423" s="17" t="s">
        <v>3570</v>
      </c>
      <c r="D423" s="18"/>
      <c r="E423" s="22"/>
      <c r="F423" s="25">
        <v>5965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8.95" customHeight="1" outlineLevel="1" thickBot="1" x14ac:dyDescent="0.25">
      <c r="A424" s="11"/>
      <c r="B424" s="132" t="s">
        <v>3571</v>
      </c>
      <c r="C424" s="132"/>
      <c r="D424" s="132"/>
      <c r="E424" s="132"/>
      <c r="F424" s="132"/>
      <c r="G424" s="15"/>
      <c r="H424" s="15"/>
      <c r="I424" s="15" t="str">
        <f t="shared" si="18"/>
        <v/>
      </c>
      <c r="J424" s="15" t="str">
        <f t="shared" si="19"/>
        <v/>
      </c>
      <c r="K424" s="16"/>
      <c r="L424" s="14" t="s">
        <v>14</v>
      </c>
      <c r="M424" s="14" t="str">
        <f t="shared" si="20"/>
        <v/>
      </c>
    </row>
    <row r="425" spans="1:13" s="2" customFormat="1" ht="18.95" customHeight="1" outlineLevel="2" thickBot="1" x14ac:dyDescent="0.25">
      <c r="A425" s="11"/>
      <c r="B425" s="133" t="s">
        <v>3572</v>
      </c>
      <c r="C425" s="133"/>
      <c r="D425" s="133"/>
      <c r="E425" s="133"/>
      <c r="F425" s="133"/>
      <c r="G425" s="27"/>
      <c r="H425" s="27"/>
      <c r="I425" s="27" t="str">
        <f t="shared" si="18"/>
        <v/>
      </c>
      <c r="J425" s="27" t="str">
        <f t="shared" si="19"/>
        <v/>
      </c>
      <c r="K425" s="28"/>
      <c r="L425" s="14" t="s">
        <v>14</v>
      </c>
      <c r="M425" s="14" t="str">
        <f t="shared" si="20"/>
        <v/>
      </c>
    </row>
    <row r="426" spans="1:13" s="2" customFormat="1" ht="78" customHeight="1" outlineLevel="3" x14ac:dyDescent="0.2">
      <c r="B426" s="17" t="s">
        <v>3573</v>
      </c>
      <c r="C426" s="17" t="s">
        <v>3574</v>
      </c>
      <c r="D426" s="18"/>
      <c r="E426" s="22"/>
      <c r="F426" s="20">
        <v>982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32.1" customHeight="1" outlineLevel="3" x14ac:dyDescent="0.2">
      <c r="B427" s="26">
        <v>1106</v>
      </c>
      <c r="C427" s="17" t="s">
        <v>3575</v>
      </c>
      <c r="D427" s="18"/>
      <c r="E427" s="22"/>
      <c r="F427" s="20">
        <v>658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3" x14ac:dyDescent="0.2">
      <c r="B428" s="17" t="s">
        <v>3576</v>
      </c>
      <c r="C428" s="17" t="s">
        <v>3577</v>
      </c>
      <c r="D428" s="18"/>
      <c r="E428" s="24">
        <v>0.26</v>
      </c>
      <c r="F428" s="20">
        <v>653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3" x14ac:dyDescent="0.2">
      <c r="B429" s="55">
        <v>50000009</v>
      </c>
      <c r="C429" s="17" t="s">
        <v>3578</v>
      </c>
      <c r="D429" s="18"/>
      <c r="E429" s="22"/>
      <c r="F429" s="20">
        <v>716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3" x14ac:dyDescent="0.2">
      <c r="B430" s="56">
        <v>50000009</v>
      </c>
      <c r="C430" s="17" t="s">
        <v>3579</v>
      </c>
      <c r="D430" s="18"/>
      <c r="E430" s="22"/>
      <c r="F430" s="20">
        <v>666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3" x14ac:dyDescent="0.2">
      <c r="B431" s="17" t="s">
        <v>3580</v>
      </c>
      <c r="C431" s="17" t="s">
        <v>3581</v>
      </c>
      <c r="D431" s="18"/>
      <c r="E431" s="22"/>
      <c r="F431" s="20">
        <v>950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3" x14ac:dyDescent="0.2">
      <c r="B432" s="17" t="s">
        <v>3582</v>
      </c>
      <c r="C432" s="17" t="s">
        <v>3583</v>
      </c>
      <c r="D432" s="18"/>
      <c r="E432" s="22"/>
      <c r="F432" s="20">
        <v>832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3" x14ac:dyDescent="0.2">
      <c r="B433" s="17" t="s">
        <v>3584</v>
      </c>
      <c r="C433" s="17" t="s">
        <v>3585</v>
      </c>
      <c r="D433" s="18"/>
      <c r="E433" s="22"/>
      <c r="F433" s="20">
        <v>832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3" thickBot="1" x14ac:dyDescent="0.25">
      <c r="B434" s="57">
        <v>50000007</v>
      </c>
      <c r="C434" s="17" t="s">
        <v>3586</v>
      </c>
      <c r="D434" s="18"/>
      <c r="E434" s="22"/>
      <c r="F434" s="25">
        <v>1594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8.95" customHeight="1" outlineLevel="2" thickBot="1" x14ac:dyDescent="0.25">
      <c r="A435" s="11"/>
      <c r="B435" s="133" t="s">
        <v>3587</v>
      </c>
      <c r="C435" s="133"/>
      <c r="D435" s="133"/>
      <c r="E435" s="133"/>
      <c r="F435" s="133"/>
      <c r="G435" s="27"/>
      <c r="H435" s="27"/>
      <c r="I435" s="27" t="str">
        <f t="shared" si="18"/>
        <v/>
      </c>
      <c r="J435" s="27" t="str">
        <f t="shared" si="19"/>
        <v/>
      </c>
      <c r="K435" s="28"/>
      <c r="L435" s="14" t="s">
        <v>14</v>
      </c>
      <c r="M435" s="14" t="str">
        <f t="shared" si="20"/>
        <v/>
      </c>
    </row>
    <row r="436" spans="1:13" s="2" customFormat="1" ht="78" customHeight="1" outlineLevel="3" x14ac:dyDescent="0.2">
      <c r="B436" s="58">
        <v>80125000</v>
      </c>
      <c r="C436" s="17" t="s">
        <v>3588</v>
      </c>
      <c r="D436" s="18"/>
      <c r="E436" s="22"/>
      <c r="F436" s="25">
        <v>1865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3" x14ac:dyDescent="0.2">
      <c r="B437" s="26">
        <v>80094007</v>
      </c>
      <c r="C437" s="17" t="s">
        <v>3589</v>
      </c>
      <c r="D437" s="18"/>
      <c r="E437" s="22"/>
      <c r="F437" s="25">
        <v>1803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2" x14ac:dyDescent="0.2">
      <c r="B438" s="45">
        <v>80094001</v>
      </c>
      <c r="C438" s="17" t="s">
        <v>3590</v>
      </c>
      <c r="D438" s="18"/>
      <c r="E438" s="22"/>
      <c r="F438" s="25">
        <v>1385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1" x14ac:dyDescent="0.2">
      <c r="B439" s="17"/>
      <c r="C439" s="17" t="s">
        <v>3591</v>
      </c>
      <c r="D439" s="18"/>
      <c r="E439" s="22"/>
      <c r="F439" s="25">
        <v>2772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3592</v>
      </c>
      <c r="C440" s="17" t="s">
        <v>3593</v>
      </c>
      <c r="D440" s="18"/>
      <c r="E440" s="22"/>
      <c r="F440" s="25">
        <v>3978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x14ac:dyDescent="0.2">
      <c r="B441" s="17" t="s">
        <v>3594</v>
      </c>
      <c r="C441" s="17" t="s">
        <v>3595</v>
      </c>
      <c r="D441" s="18"/>
      <c r="E441" s="24">
        <v>0.56000000000000005</v>
      </c>
      <c r="F441" s="20">
        <v>624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32.1" customHeight="1" outlineLevel="1" x14ac:dyDescent="0.2">
      <c r="B442" s="17" t="s">
        <v>3596</v>
      </c>
      <c r="C442" s="17" t="s">
        <v>3597</v>
      </c>
      <c r="D442" s="18"/>
      <c r="E442" s="24">
        <v>0.75</v>
      </c>
      <c r="F442" s="20">
        <v>914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32.1" customHeight="1" outlineLevel="1" x14ac:dyDescent="0.2">
      <c r="B443" s="17"/>
      <c r="C443" s="17" t="s">
        <v>3598</v>
      </c>
      <c r="D443" s="18"/>
      <c r="E443" s="19">
        <v>0.58199999999999996</v>
      </c>
      <c r="F443" s="25">
        <v>3635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15.95" customHeight="1" outlineLevel="1" thickBot="1" x14ac:dyDescent="0.25">
      <c r="B444" s="17" t="s">
        <v>3599</v>
      </c>
      <c r="C444" s="17" t="s">
        <v>3600</v>
      </c>
      <c r="D444" s="18"/>
      <c r="E444" s="24">
        <v>0.05</v>
      </c>
      <c r="F444" s="25">
        <v>3803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18.95" customHeight="1" thickBot="1" x14ac:dyDescent="0.25">
      <c r="A445" s="11"/>
      <c r="B445" s="129" t="s">
        <v>3601</v>
      </c>
      <c r="C445" s="129"/>
      <c r="D445" s="129"/>
      <c r="E445" s="129"/>
      <c r="F445" s="129"/>
      <c r="G445" s="12"/>
      <c r="H445" s="12"/>
      <c r="I445" s="12" t="str">
        <f t="shared" si="18"/>
        <v/>
      </c>
      <c r="J445" s="12" t="str">
        <f t="shared" si="19"/>
        <v/>
      </c>
      <c r="K445" s="13"/>
      <c r="L445" s="14" t="s">
        <v>14</v>
      </c>
      <c r="M445" s="14" t="str">
        <f t="shared" si="20"/>
        <v/>
      </c>
    </row>
    <row r="446" spans="1:13" s="2" customFormat="1" ht="18.95" customHeight="1" outlineLevel="1" thickBot="1" x14ac:dyDescent="0.25">
      <c r="A446" s="11"/>
      <c r="B446" s="132" t="s">
        <v>3437</v>
      </c>
      <c r="C446" s="132"/>
      <c r="D446" s="132"/>
      <c r="E446" s="132"/>
      <c r="F446" s="132"/>
      <c r="G446" s="15"/>
      <c r="H446" s="15"/>
      <c r="I446" s="15" t="str">
        <f t="shared" si="18"/>
        <v/>
      </c>
      <c r="J446" s="15" t="str">
        <f t="shared" si="19"/>
        <v/>
      </c>
      <c r="K446" s="16"/>
      <c r="L446" s="14" t="s">
        <v>14</v>
      </c>
      <c r="M446" s="14" t="str">
        <f t="shared" si="20"/>
        <v/>
      </c>
    </row>
    <row r="447" spans="1:13" s="2" customFormat="1" ht="78" customHeight="1" outlineLevel="2" x14ac:dyDescent="0.2">
      <c r="B447" s="17" t="s">
        <v>3602</v>
      </c>
      <c r="C447" s="17" t="s">
        <v>3603</v>
      </c>
      <c r="D447" s="18"/>
      <c r="E447" s="19">
        <v>0.27700000000000002</v>
      </c>
      <c r="F447" s="20">
        <v>108</v>
      </c>
      <c r="G447" s="21" t="s">
        <v>2324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3604</v>
      </c>
      <c r="C448" s="17" t="s">
        <v>3605</v>
      </c>
      <c r="D448" s="18"/>
      <c r="E448" s="19">
        <v>5.1999999999999998E-2</v>
      </c>
      <c r="F448" s="20">
        <v>44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17" t="s">
        <v>3606</v>
      </c>
      <c r="C449" s="17" t="s">
        <v>3607</v>
      </c>
      <c r="D449" s="18"/>
      <c r="E449" s="19">
        <v>6.7000000000000004E-2</v>
      </c>
      <c r="F449" s="20">
        <v>64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17" t="s">
        <v>3608</v>
      </c>
      <c r="C450" s="17" t="s">
        <v>3609</v>
      </c>
      <c r="D450" s="18"/>
      <c r="E450" s="19">
        <v>5.1999999999999998E-2</v>
      </c>
      <c r="F450" s="20">
        <v>95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3610</v>
      </c>
      <c r="C451" s="17" t="s">
        <v>3611</v>
      </c>
      <c r="D451" s="18"/>
      <c r="E451" s="22"/>
      <c r="F451" s="20">
        <v>101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17" t="s">
        <v>3612</v>
      </c>
      <c r="C452" s="17" t="s">
        <v>3613</v>
      </c>
      <c r="D452" s="18"/>
      <c r="E452" s="22"/>
      <c r="F452" s="20">
        <v>282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17" t="s">
        <v>3614</v>
      </c>
      <c r="C453" s="17" t="s">
        <v>3615</v>
      </c>
      <c r="D453" s="18"/>
      <c r="E453" s="19">
        <v>5.5E-2</v>
      </c>
      <c r="F453" s="20">
        <v>125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17" t="s">
        <v>3616</v>
      </c>
      <c r="C454" s="17" t="s">
        <v>3617</v>
      </c>
      <c r="D454" s="18"/>
      <c r="E454" s="19">
        <v>5.3999999999999999E-2</v>
      </c>
      <c r="F454" s="20">
        <v>128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17" t="s">
        <v>3618</v>
      </c>
      <c r="C455" s="17" t="s">
        <v>3619</v>
      </c>
      <c r="D455" s="18"/>
      <c r="E455" s="19">
        <v>0.44400000000000001</v>
      </c>
      <c r="F455" s="25">
        <v>2640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17" t="s">
        <v>3620</v>
      </c>
      <c r="C456" s="17" t="s">
        <v>3621</v>
      </c>
      <c r="D456" s="18"/>
      <c r="E456" s="19">
        <v>0.248</v>
      </c>
      <c r="F456" s="25">
        <v>1072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17" t="s">
        <v>3622</v>
      </c>
      <c r="C457" s="17" t="s">
        <v>3623</v>
      </c>
      <c r="D457" s="18"/>
      <c r="E457" s="24">
        <v>0.24</v>
      </c>
      <c r="F457" s="20">
        <v>202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17" t="s">
        <v>3624</v>
      </c>
      <c r="C458" s="17" t="s">
        <v>3625</v>
      </c>
      <c r="D458" s="18"/>
      <c r="E458" s="22"/>
      <c r="F458" s="20">
        <v>22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17" t="s">
        <v>3626</v>
      </c>
      <c r="C459" s="17" t="s">
        <v>3627</v>
      </c>
      <c r="D459" s="18"/>
      <c r="E459" s="19">
        <v>0.16800000000000001</v>
      </c>
      <c r="F459" s="20">
        <v>277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17" t="s">
        <v>3628</v>
      </c>
      <c r="C460" s="17" t="s">
        <v>3629</v>
      </c>
      <c r="D460" s="18"/>
      <c r="E460" s="19">
        <v>0.16800000000000001</v>
      </c>
      <c r="F460" s="20">
        <v>277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17" t="s">
        <v>3630</v>
      </c>
      <c r="C461" s="17" t="s">
        <v>3631</v>
      </c>
      <c r="D461" s="18"/>
      <c r="E461" s="19">
        <v>0.16800000000000001</v>
      </c>
      <c r="F461" s="20">
        <v>149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17" t="s">
        <v>3632</v>
      </c>
      <c r="C462" s="17" t="s">
        <v>3633</v>
      </c>
      <c r="D462" s="18"/>
      <c r="E462" s="19">
        <v>0.16800000000000001</v>
      </c>
      <c r="F462" s="20">
        <v>149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17" t="s">
        <v>3634</v>
      </c>
      <c r="C463" s="17" t="s">
        <v>3635</v>
      </c>
      <c r="D463" s="18"/>
      <c r="E463" s="22"/>
      <c r="F463" s="20">
        <v>88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17" t="s">
        <v>3636</v>
      </c>
      <c r="C464" s="17" t="s">
        <v>3637</v>
      </c>
      <c r="D464" s="18"/>
      <c r="E464" s="19">
        <v>9.5000000000000001E-2</v>
      </c>
      <c r="F464" s="20">
        <v>167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78" customHeight="1" outlineLevel="2" x14ac:dyDescent="0.2">
      <c r="B465" s="59">
        <v>60</v>
      </c>
      <c r="C465" s="17" t="s">
        <v>3638</v>
      </c>
      <c r="D465" s="18"/>
      <c r="E465" s="24">
        <v>0.08</v>
      </c>
      <c r="F465" s="20">
        <v>157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78" customHeight="1" outlineLevel="2" x14ac:dyDescent="0.2">
      <c r="B466" s="17" t="s">
        <v>3639</v>
      </c>
      <c r="C466" s="17" t="s">
        <v>3640</v>
      </c>
      <c r="D466" s="18"/>
      <c r="E466" s="22"/>
      <c r="F466" s="20">
        <v>41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78" customHeight="1" outlineLevel="2" x14ac:dyDescent="0.2">
      <c r="B467" s="60">
        <v>67</v>
      </c>
      <c r="C467" s="17" t="s">
        <v>3641</v>
      </c>
      <c r="D467" s="18"/>
      <c r="E467" s="19">
        <v>8.5000000000000006E-2</v>
      </c>
      <c r="F467" s="20">
        <v>157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78" customHeight="1" outlineLevel="2" x14ac:dyDescent="0.2">
      <c r="B468" s="17" t="s">
        <v>3642</v>
      </c>
      <c r="C468" s="17" t="s">
        <v>3643</v>
      </c>
      <c r="D468" s="18"/>
      <c r="E468" s="19">
        <v>9.6000000000000002E-2</v>
      </c>
      <c r="F468" s="20">
        <v>188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78" customHeight="1" outlineLevel="2" x14ac:dyDescent="0.2">
      <c r="B469" s="61">
        <v>78</v>
      </c>
      <c r="C469" s="17" t="s">
        <v>3644</v>
      </c>
      <c r="D469" s="18"/>
      <c r="E469" s="19">
        <v>7.5999999999999998E-2</v>
      </c>
      <c r="F469" s="20">
        <v>167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78" customHeight="1" outlineLevel="2" x14ac:dyDescent="0.2">
      <c r="B470" s="17" t="s">
        <v>3645</v>
      </c>
      <c r="C470" s="17" t="s">
        <v>3646</v>
      </c>
      <c r="D470" s="18"/>
      <c r="E470" s="19">
        <v>4.5999999999999999E-2</v>
      </c>
      <c r="F470" s="20">
        <v>75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78" customHeight="1" outlineLevel="2" x14ac:dyDescent="0.2">
      <c r="B471" s="17" t="s">
        <v>3647</v>
      </c>
      <c r="C471" s="17" t="s">
        <v>3648</v>
      </c>
      <c r="D471" s="18"/>
      <c r="E471" s="19">
        <v>9.6000000000000002E-2</v>
      </c>
      <c r="F471" s="20">
        <v>188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78" customHeight="1" outlineLevel="2" x14ac:dyDescent="0.2">
      <c r="B472" s="62">
        <v>78</v>
      </c>
      <c r="C472" s="17" t="s">
        <v>3649</v>
      </c>
      <c r="D472" s="18"/>
      <c r="E472" s="22"/>
      <c r="F472" s="20">
        <v>167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78" customHeight="1" outlineLevel="2" x14ac:dyDescent="0.2">
      <c r="B473" s="17" t="s">
        <v>3650</v>
      </c>
      <c r="C473" s="17" t="s">
        <v>3651</v>
      </c>
      <c r="D473" s="18"/>
      <c r="E473" s="19">
        <v>4.7E-2</v>
      </c>
      <c r="F473" s="20">
        <v>75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78" customHeight="1" outlineLevel="2" x14ac:dyDescent="0.2">
      <c r="B474" s="63">
        <v>67</v>
      </c>
      <c r="C474" s="17" t="s">
        <v>3652</v>
      </c>
      <c r="D474" s="18"/>
      <c r="E474" s="22"/>
      <c r="F474" s="20">
        <v>188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78" customHeight="1" outlineLevel="2" x14ac:dyDescent="0.2">
      <c r="B475" s="64">
        <v>170</v>
      </c>
      <c r="C475" s="17" t="s">
        <v>3653</v>
      </c>
      <c r="D475" s="18"/>
      <c r="E475" s="19">
        <v>0.19400000000000001</v>
      </c>
      <c r="F475" s="20">
        <v>411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78" customHeight="1" outlineLevel="2" x14ac:dyDescent="0.2">
      <c r="B476" s="65">
        <v>2</v>
      </c>
      <c r="C476" s="17" t="s">
        <v>3654</v>
      </c>
      <c r="D476" s="18"/>
      <c r="E476" s="22"/>
      <c r="F476" s="20">
        <v>310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78" customHeight="1" outlineLevel="2" x14ac:dyDescent="0.2">
      <c r="B477" s="66">
        <v>50</v>
      </c>
      <c r="C477" s="17" t="s">
        <v>3655</v>
      </c>
      <c r="D477" s="18"/>
      <c r="E477" s="19">
        <v>0.45800000000000002</v>
      </c>
      <c r="F477" s="20">
        <v>664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78" customHeight="1" outlineLevel="2" x14ac:dyDescent="0.2">
      <c r="B478" s="66">
        <v>45</v>
      </c>
      <c r="C478" s="17" t="s">
        <v>3656</v>
      </c>
      <c r="D478" s="18"/>
      <c r="E478" s="19">
        <v>0.30399999999999999</v>
      </c>
      <c r="F478" s="20">
        <v>469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78" customHeight="1" outlineLevel="2" x14ac:dyDescent="0.2">
      <c r="B479" s="35">
        <v>35290</v>
      </c>
      <c r="C479" s="17" t="s">
        <v>3657</v>
      </c>
      <c r="D479" s="18"/>
      <c r="E479" s="22"/>
      <c r="F479" s="20">
        <v>232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78" customHeight="1" outlineLevel="2" x14ac:dyDescent="0.2">
      <c r="B480" s="35">
        <v>40290</v>
      </c>
      <c r="C480" s="17" t="s">
        <v>3658</v>
      </c>
      <c r="D480" s="18"/>
      <c r="E480" s="22"/>
      <c r="F480" s="20">
        <v>302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78" customHeight="1" outlineLevel="2" x14ac:dyDescent="0.2">
      <c r="B481" s="66">
        <v>35210</v>
      </c>
      <c r="C481" s="17" t="s">
        <v>3659</v>
      </c>
      <c r="D481" s="18"/>
      <c r="E481" s="22"/>
      <c r="F481" s="20">
        <v>289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78" customHeight="1" outlineLevel="2" x14ac:dyDescent="0.2">
      <c r="B482" s="35">
        <v>40210</v>
      </c>
      <c r="C482" s="17" t="s">
        <v>3660</v>
      </c>
      <c r="D482" s="18"/>
      <c r="E482" s="22"/>
      <c r="F482" s="20">
        <v>289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78" customHeight="1" outlineLevel="2" x14ac:dyDescent="0.2">
      <c r="B483" s="67">
        <v>35</v>
      </c>
      <c r="C483" s="17" t="s">
        <v>3661</v>
      </c>
      <c r="D483" s="18"/>
      <c r="E483" s="22"/>
      <c r="F483" s="20">
        <v>263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78" customHeight="1" outlineLevel="2" x14ac:dyDescent="0.2">
      <c r="B484" s="67">
        <v>18260</v>
      </c>
      <c r="C484" s="17" t="s">
        <v>3662</v>
      </c>
      <c r="D484" s="18"/>
      <c r="E484" s="19">
        <v>8.1000000000000003E-2</v>
      </c>
      <c r="F484" s="20">
        <v>147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78" customHeight="1" outlineLevel="2" x14ac:dyDescent="0.2">
      <c r="B485" s="68">
        <v>35</v>
      </c>
      <c r="C485" s="17" t="s">
        <v>3663</v>
      </c>
      <c r="D485" s="18"/>
      <c r="E485" s="19">
        <v>0.154</v>
      </c>
      <c r="F485" s="20">
        <v>349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78" customHeight="1" outlineLevel="2" x14ac:dyDescent="0.2">
      <c r="B486" s="66">
        <v>18315</v>
      </c>
      <c r="C486" s="17" t="s">
        <v>3664</v>
      </c>
      <c r="D486" s="18"/>
      <c r="E486" s="19">
        <v>0.104</v>
      </c>
      <c r="F486" s="20">
        <v>108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78" customHeight="1" outlineLevel="2" x14ac:dyDescent="0.2">
      <c r="B487" s="66">
        <v>18275</v>
      </c>
      <c r="C487" s="17" t="s">
        <v>3665</v>
      </c>
      <c r="D487" s="18"/>
      <c r="E487" s="19">
        <v>9.6000000000000002E-2</v>
      </c>
      <c r="F487" s="20">
        <v>87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78" customHeight="1" outlineLevel="2" x14ac:dyDescent="0.2">
      <c r="B488" s="66">
        <v>18385</v>
      </c>
      <c r="C488" s="17" t="s">
        <v>3666</v>
      </c>
      <c r="D488" s="18"/>
      <c r="E488" s="19">
        <v>0.124</v>
      </c>
      <c r="F488" s="20">
        <v>92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78" customHeight="1" outlineLevel="2" x14ac:dyDescent="0.2">
      <c r="B489" s="67">
        <v>30</v>
      </c>
      <c r="C489" s="17" t="s">
        <v>3667</v>
      </c>
      <c r="D489" s="18"/>
      <c r="E489" s="22"/>
      <c r="F489" s="20">
        <v>289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78" customHeight="1" outlineLevel="2" x14ac:dyDescent="0.2">
      <c r="B490" s="69">
        <v>40156</v>
      </c>
      <c r="C490" s="17" t="s">
        <v>3668</v>
      </c>
      <c r="D490" s="18"/>
      <c r="E490" s="22"/>
      <c r="F490" s="20">
        <v>275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78" customHeight="1" outlineLevel="2" x14ac:dyDescent="0.2">
      <c r="B491" s="69">
        <v>11035</v>
      </c>
      <c r="C491" s="17" t="s">
        <v>3669</v>
      </c>
      <c r="D491" s="18"/>
      <c r="E491" s="22"/>
      <c r="F491" s="20">
        <v>262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78" customHeight="1" outlineLevel="2" x14ac:dyDescent="0.2">
      <c r="B492" s="69">
        <v>35139</v>
      </c>
      <c r="C492" s="17" t="s">
        <v>3670</v>
      </c>
      <c r="D492" s="18"/>
      <c r="E492" s="22"/>
      <c r="F492" s="20">
        <v>262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78" customHeight="1" outlineLevel="2" x14ac:dyDescent="0.2">
      <c r="B493" s="69">
        <v>40172</v>
      </c>
      <c r="C493" s="17" t="s">
        <v>3671</v>
      </c>
      <c r="D493" s="18"/>
      <c r="E493" s="22"/>
      <c r="F493" s="20">
        <v>262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78" customHeight="1" outlineLevel="2" x14ac:dyDescent="0.2">
      <c r="B494" s="17" t="s">
        <v>3672</v>
      </c>
      <c r="C494" s="17" t="s">
        <v>3673</v>
      </c>
      <c r="D494" s="18"/>
      <c r="E494" s="22"/>
      <c r="F494" s="20">
        <v>262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78" customHeight="1" outlineLevel="2" x14ac:dyDescent="0.2">
      <c r="B495" s="69">
        <v>40125</v>
      </c>
      <c r="C495" s="17" t="s">
        <v>3674</v>
      </c>
      <c r="D495" s="18"/>
      <c r="E495" s="19">
        <v>0.159</v>
      </c>
      <c r="F495" s="20">
        <v>342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78" customHeight="1" outlineLevel="2" x14ac:dyDescent="0.2">
      <c r="B496" s="69">
        <v>40140</v>
      </c>
      <c r="C496" s="17" t="s">
        <v>3675</v>
      </c>
      <c r="D496" s="18"/>
      <c r="E496" s="22"/>
      <c r="F496" s="20">
        <v>262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thickBot="1" x14ac:dyDescent="0.25">
      <c r="B497" s="17" t="s">
        <v>3676</v>
      </c>
      <c r="C497" s="17" t="s">
        <v>3677</v>
      </c>
      <c r="D497" s="18"/>
      <c r="E497" s="22"/>
      <c r="F497" s="20">
        <v>462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8.95" customHeight="1" outlineLevel="1" thickBot="1" x14ac:dyDescent="0.25">
      <c r="A498" s="11"/>
      <c r="B498" s="132" t="s">
        <v>3678</v>
      </c>
      <c r="C498" s="132"/>
      <c r="D498" s="132"/>
      <c r="E498" s="132"/>
      <c r="F498" s="132"/>
      <c r="G498" s="15"/>
      <c r="H498" s="15"/>
      <c r="I498" s="15" t="str">
        <f t="shared" si="21"/>
        <v/>
      </c>
      <c r="J498" s="15" t="str">
        <f t="shared" si="22"/>
        <v/>
      </c>
      <c r="K498" s="16"/>
      <c r="L498" s="14" t="s">
        <v>14</v>
      </c>
      <c r="M498" s="14" t="str">
        <f t="shared" si="23"/>
        <v/>
      </c>
    </row>
    <row r="499" spans="1:13" s="2" customFormat="1" ht="78" customHeight="1" outlineLevel="2" x14ac:dyDescent="0.2">
      <c r="B499" s="70">
        <v>12000955</v>
      </c>
      <c r="C499" s="17" t="s">
        <v>3679</v>
      </c>
      <c r="D499" s="18"/>
      <c r="E499" s="24">
        <v>4.05</v>
      </c>
      <c r="F499" s="25">
        <v>7212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26">
        <v>80182000</v>
      </c>
      <c r="C500" s="17" t="s">
        <v>3680</v>
      </c>
      <c r="D500" s="18"/>
      <c r="E500" s="24">
        <v>1.91</v>
      </c>
      <c r="F500" s="25">
        <v>3182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70">
        <v>80182000</v>
      </c>
      <c r="C501" s="17" t="s">
        <v>3681</v>
      </c>
      <c r="D501" s="18"/>
      <c r="E501" s="24">
        <v>1.25</v>
      </c>
      <c r="F501" s="25">
        <v>4525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x14ac:dyDescent="0.2">
      <c r="B502" s="26">
        <v>80184000</v>
      </c>
      <c r="C502" s="17" t="s">
        <v>3682</v>
      </c>
      <c r="D502" s="18"/>
      <c r="E502" s="24">
        <v>1.86</v>
      </c>
      <c r="F502" s="25">
        <v>2984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70">
        <v>80184000</v>
      </c>
      <c r="C503" s="17" t="s">
        <v>3683</v>
      </c>
      <c r="D503" s="18"/>
      <c r="E503" s="23">
        <v>1.2</v>
      </c>
      <c r="F503" s="25">
        <v>4384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26">
        <v>90150000</v>
      </c>
      <c r="C504" s="17" t="s">
        <v>3684</v>
      </c>
      <c r="D504" s="18"/>
      <c r="E504" s="24">
        <v>1.57</v>
      </c>
      <c r="F504" s="25">
        <v>2373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70">
        <v>90150000</v>
      </c>
      <c r="C505" s="17" t="s">
        <v>3685</v>
      </c>
      <c r="D505" s="18"/>
      <c r="E505" s="24">
        <v>1.58</v>
      </c>
      <c r="F505" s="25">
        <v>3569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26">
        <v>90234000</v>
      </c>
      <c r="C506" s="17" t="s">
        <v>3686</v>
      </c>
      <c r="D506" s="18"/>
      <c r="E506" s="24">
        <v>1.63</v>
      </c>
      <c r="F506" s="25">
        <v>2322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2" x14ac:dyDescent="0.2">
      <c r="B507" s="70">
        <v>90234000</v>
      </c>
      <c r="C507" s="17" t="s">
        <v>3687</v>
      </c>
      <c r="D507" s="18"/>
      <c r="E507" s="24">
        <v>1.76</v>
      </c>
      <c r="F507" s="25">
        <v>3261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3688</v>
      </c>
      <c r="C508" s="17" t="s">
        <v>3689</v>
      </c>
      <c r="D508" s="18"/>
      <c r="E508" s="23">
        <v>1.6</v>
      </c>
      <c r="F508" s="25">
        <v>2666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17" t="s">
        <v>3690</v>
      </c>
      <c r="C509" s="17" t="s">
        <v>3691</v>
      </c>
      <c r="D509" s="18"/>
      <c r="E509" s="20">
        <v>2</v>
      </c>
      <c r="F509" s="25">
        <v>3818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17" t="s">
        <v>3692</v>
      </c>
      <c r="C510" s="17" t="s">
        <v>3693</v>
      </c>
      <c r="D510" s="18"/>
      <c r="E510" s="23">
        <v>1.5</v>
      </c>
      <c r="F510" s="25">
        <v>2461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x14ac:dyDescent="0.2">
      <c r="B511" s="17" t="s">
        <v>3694</v>
      </c>
      <c r="C511" s="17" t="s">
        <v>3695</v>
      </c>
      <c r="D511" s="18"/>
      <c r="E511" s="19">
        <v>5.5E-2</v>
      </c>
      <c r="F511" s="22"/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17" t="s">
        <v>3696</v>
      </c>
      <c r="C512" s="17" t="s">
        <v>3697</v>
      </c>
      <c r="D512" s="18"/>
      <c r="E512" s="19">
        <v>5.1999999999999998E-2</v>
      </c>
      <c r="F512" s="22"/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2" x14ac:dyDescent="0.2">
      <c r="B513" s="17" t="s">
        <v>3698</v>
      </c>
      <c r="C513" s="17" t="s">
        <v>3699</v>
      </c>
      <c r="D513" s="18"/>
      <c r="E513" s="24">
        <v>1.55</v>
      </c>
      <c r="F513" s="22"/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2" x14ac:dyDescent="0.2">
      <c r="B514" s="17" t="s">
        <v>3700</v>
      </c>
      <c r="C514" s="17" t="s">
        <v>3701</v>
      </c>
      <c r="D514" s="18"/>
      <c r="E514" s="23">
        <v>1.4</v>
      </c>
      <c r="F514" s="25">
        <v>2256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78" customHeight="1" outlineLevel="2" x14ac:dyDescent="0.2">
      <c r="B515" s="17" t="s">
        <v>3702</v>
      </c>
      <c r="C515" s="17" t="s">
        <v>3703</v>
      </c>
      <c r="D515" s="18"/>
      <c r="E515" s="24">
        <v>1.05</v>
      </c>
      <c r="F515" s="25">
        <v>2978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2" x14ac:dyDescent="0.2">
      <c r="B516" s="17" t="s">
        <v>3704</v>
      </c>
      <c r="C516" s="17" t="s">
        <v>3705</v>
      </c>
      <c r="D516" s="18"/>
      <c r="E516" s="24">
        <v>0.95</v>
      </c>
      <c r="F516" s="25">
        <v>2051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2" x14ac:dyDescent="0.2">
      <c r="B517" s="17" t="s">
        <v>3706</v>
      </c>
      <c r="C517" s="17" t="s">
        <v>3707</v>
      </c>
      <c r="D517" s="18"/>
      <c r="E517" s="24">
        <v>0.47</v>
      </c>
      <c r="F517" s="25">
        <v>2326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2" x14ac:dyDescent="0.2">
      <c r="B518" s="17" t="s">
        <v>3708</v>
      </c>
      <c r="C518" s="17" t="s">
        <v>3709</v>
      </c>
      <c r="D518" s="18"/>
      <c r="E518" s="24">
        <v>1.05</v>
      </c>
      <c r="F518" s="25">
        <v>2073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2" x14ac:dyDescent="0.2">
      <c r="B519" s="17" t="s">
        <v>3710</v>
      </c>
      <c r="C519" s="17" t="s">
        <v>3711</v>
      </c>
      <c r="D519" s="18"/>
      <c r="E519" s="19">
        <v>1.038</v>
      </c>
      <c r="F519" s="25">
        <v>1736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2" thickBot="1" x14ac:dyDescent="0.25">
      <c r="B520" s="17" t="s">
        <v>3712</v>
      </c>
      <c r="C520" s="17" t="s">
        <v>3713</v>
      </c>
      <c r="D520" s="18"/>
      <c r="E520" s="22"/>
      <c r="F520" s="25">
        <v>1287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18.95" customHeight="1" outlineLevel="1" thickBot="1" x14ac:dyDescent="0.25">
      <c r="A521" s="11"/>
      <c r="B521" s="132" t="s">
        <v>3714</v>
      </c>
      <c r="C521" s="132"/>
      <c r="D521" s="132"/>
      <c r="E521" s="132"/>
      <c r="F521" s="132"/>
      <c r="G521" s="15"/>
      <c r="H521" s="15"/>
      <c r="I521" s="15" t="str">
        <f t="shared" si="21"/>
        <v/>
      </c>
      <c r="J521" s="15" t="str">
        <f t="shared" si="22"/>
        <v/>
      </c>
      <c r="K521" s="16"/>
      <c r="L521" s="14" t="s">
        <v>14</v>
      </c>
      <c r="M521" s="14" t="str">
        <f t="shared" si="23"/>
        <v/>
      </c>
    </row>
    <row r="522" spans="1:13" s="2" customFormat="1" ht="78" customHeight="1" outlineLevel="2" x14ac:dyDescent="0.2">
      <c r="B522" s="17" t="s">
        <v>3715</v>
      </c>
      <c r="C522" s="17" t="s">
        <v>3716</v>
      </c>
      <c r="D522" s="18"/>
      <c r="E522" s="24">
        <v>1.24</v>
      </c>
      <c r="F522" s="25">
        <v>1971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2" x14ac:dyDescent="0.2">
      <c r="B523" s="26">
        <v>50182000</v>
      </c>
      <c r="C523" s="17" t="s">
        <v>3717</v>
      </c>
      <c r="D523" s="18"/>
      <c r="E523" s="24">
        <v>0.67</v>
      </c>
      <c r="F523" s="25">
        <v>1330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2" x14ac:dyDescent="0.2">
      <c r="B524" s="70">
        <v>50182000</v>
      </c>
      <c r="C524" s="17" t="s">
        <v>3718</v>
      </c>
      <c r="D524" s="18"/>
      <c r="E524" s="24">
        <v>0.76</v>
      </c>
      <c r="F524" s="25">
        <v>1588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2" x14ac:dyDescent="0.2">
      <c r="B525" s="71">
        <v>50182000</v>
      </c>
      <c r="C525" s="17" t="s">
        <v>3719</v>
      </c>
      <c r="D525" s="18"/>
      <c r="E525" s="24">
        <v>0.67</v>
      </c>
      <c r="F525" s="25">
        <v>1130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2" x14ac:dyDescent="0.2">
      <c r="B526" s="26">
        <v>50184000</v>
      </c>
      <c r="C526" s="17" t="s">
        <v>3720</v>
      </c>
      <c r="D526" s="18"/>
      <c r="E526" s="24">
        <v>0.72</v>
      </c>
      <c r="F526" s="25">
        <v>1314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2" x14ac:dyDescent="0.2">
      <c r="B527" s="70">
        <v>50184000</v>
      </c>
      <c r="C527" s="17" t="s">
        <v>3721</v>
      </c>
      <c r="D527" s="18"/>
      <c r="E527" s="24">
        <v>0.81</v>
      </c>
      <c r="F527" s="25">
        <v>1809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70">
        <v>70000182</v>
      </c>
      <c r="C528" s="17" t="s">
        <v>3722</v>
      </c>
      <c r="D528" s="18"/>
      <c r="E528" s="24">
        <v>1.76</v>
      </c>
      <c r="F528" s="25">
        <v>4494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2" x14ac:dyDescent="0.2">
      <c r="B529" s="70">
        <v>70000186</v>
      </c>
      <c r="C529" s="17" t="s">
        <v>3723</v>
      </c>
      <c r="D529" s="18"/>
      <c r="E529" s="24">
        <v>2.2400000000000002</v>
      </c>
      <c r="F529" s="25">
        <v>4803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2" x14ac:dyDescent="0.2">
      <c r="B530" s="26">
        <v>70273009</v>
      </c>
      <c r="C530" s="17" t="s">
        <v>3724</v>
      </c>
      <c r="D530" s="18"/>
      <c r="E530" s="24">
        <v>0.68</v>
      </c>
      <c r="F530" s="20">
        <v>920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2" x14ac:dyDescent="0.2">
      <c r="B531" s="17" t="s">
        <v>3725</v>
      </c>
      <c r="C531" s="17" t="s">
        <v>3726</v>
      </c>
      <c r="D531" s="18"/>
      <c r="E531" s="24">
        <v>0.87</v>
      </c>
      <c r="F531" s="25">
        <v>1358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78" customHeight="1" outlineLevel="2" x14ac:dyDescent="0.2">
      <c r="B532" s="17" t="s">
        <v>3727</v>
      </c>
      <c r="C532" s="17" t="s">
        <v>3728</v>
      </c>
      <c r="D532" s="18"/>
      <c r="E532" s="24">
        <v>1.04</v>
      </c>
      <c r="F532" s="25">
        <v>1931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2" x14ac:dyDescent="0.2">
      <c r="B533" s="17" t="s">
        <v>3729</v>
      </c>
      <c r="C533" s="17" t="s">
        <v>3730</v>
      </c>
      <c r="D533" s="18"/>
      <c r="E533" s="23">
        <v>0.8</v>
      </c>
      <c r="F533" s="25">
        <v>1359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78" customHeight="1" outlineLevel="2" x14ac:dyDescent="0.2">
      <c r="B534" s="17" t="s">
        <v>3731</v>
      </c>
      <c r="C534" s="17" t="s">
        <v>3732</v>
      </c>
      <c r="D534" s="18"/>
      <c r="E534" s="24">
        <v>0.84</v>
      </c>
      <c r="F534" s="25">
        <v>1337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78" customHeight="1" outlineLevel="2" x14ac:dyDescent="0.2">
      <c r="B535" s="17" t="s">
        <v>3733</v>
      </c>
      <c r="C535" s="17" t="s">
        <v>3734</v>
      </c>
      <c r="D535" s="18"/>
      <c r="E535" s="24">
        <v>0.81</v>
      </c>
      <c r="F535" s="25">
        <v>1126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78" customHeight="1" outlineLevel="2" x14ac:dyDescent="0.2">
      <c r="B536" s="17" t="s">
        <v>3735</v>
      </c>
      <c r="C536" s="17" t="s">
        <v>3736</v>
      </c>
      <c r="D536" s="18"/>
      <c r="E536" s="24">
        <v>0.87</v>
      </c>
      <c r="F536" s="25">
        <v>1436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78" customHeight="1" outlineLevel="2" x14ac:dyDescent="0.2">
      <c r="B537" s="17" t="s">
        <v>3737</v>
      </c>
      <c r="C537" s="17" t="s">
        <v>3738</v>
      </c>
      <c r="D537" s="18"/>
      <c r="E537" s="24">
        <v>1.01</v>
      </c>
      <c r="F537" s="25">
        <v>2256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78" customHeight="1" outlineLevel="2" x14ac:dyDescent="0.2">
      <c r="B538" s="17" t="s">
        <v>3739</v>
      </c>
      <c r="C538" s="17" t="s">
        <v>3740</v>
      </c>
      <c r="D538" s="18"/>
      <c r="E538" s="24">
        <v>0.81</v>
      </c>
      <c r="F538" s="25">
        <v>1197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78" customHeight="1" outlineLevel="2" x14ac:dyDescent="0.2">
      <c r="B539" s="17" t="s">
        <v>3741</v>
      </c>
      <c r="C539" s="17" t="s">
        <v>3742</v>
      </c>
      <c r="D539" s="18"/>
      <c r="E539" s="24">
        <v>0.78</v>
      </c>
      <c r="F539" s="25">
        <v>1337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78" customHeight="1" outlineLevel="2" x14ac:dyDescent="0.2">
      <c r="B540" s="17" t="s">
        <v>3743</v>
      </c>
      <c r="C540" s="17" t="s">
        <v>3744</v>
      </c>
      <c r="D540" s="18"/>
      <c r="E540" s="24">
        <v>0.78</v>
      </c>
      <c r="F540" s="25">
        <v>1252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78" customHeight="1" outlineLevel="2" x14ac:dyDescent="0.2">
      <c r="B541" s="17" t="s">
        <v>3745</v>
      </c>
      <c r="C541" s="17" t="s">
        <v>3746</v>
      </c>
      <c r="D541" s="18"/>
      <c r="E541" s="24">
        <v>0.61</v>
      </c>
      <c r="F541" s="20">
        <v>736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78" customHeight="1" outlineLevel="2" x14ac:dyDescent="0.2">
      <c r="B542" s="17" t="s">
        <v>3747</v>
      </c>
      <c r="C542" s="17" t="s">
        <v>3748</v>
      </c>
      <c r="D542" s="18"/>
      <c r="E542" s="24">
        <v>0.61</v>
      </c>
      <c r="F542" s="20">
        <v>856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32.1" customHeight="1" outlineLevel="2" x14ac:dyDescent="0.2">
      <c r="B543" s="17" t="s">
        <v>3749</v>
      </c>
      <c r="C543" s="17" t="s">
        <v>3750</v>
      </c>
      <c r="D543" s="18"/>
      <c r="E543" s="24">
        <v>1.55</v>
      </c>
      <c r="F543" s="22"/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2" x14ac:dyDescent="0.2">
      <c r="B544" s="17" t="s">
        <v>3751</v>
      </c>
      <c r="C544" s="17" t="s">
        <v>3752</v>
      </c>
      <c r="D544" s="18"/>
      <c r="E544" s="24">
        <v>0.71</v>
      </c>
      <c r="F544" s="25">
        <v>1576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3753</v>
      </c>
      <c r="C545" s="17" t="s">
        <v>3754</v>
      </c>
      <c r="D545" s="18"/>
      <c r="E545" s="24">
        <v>0.71</v>
      </c>
      <c r="F545" s="25">
        <v>1842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2" x14ac:dyDescent="0.2">
      <c r="B546" s="17" t="s">
        <v>3755</v>
      </c>
      <c r="C546" s="17" t="s">
        <v>3756</v>
      </c>
      <c r="D546" s="18"/>
      <c r="E546" s="24">
        <v>0.78</v>
      </c>
      <c r="F546" s="25">
        <v>1768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2" x14ac:dyDescent="0.2">
      <c r="B547" s="17" t="s">
        <v>3757</v>
      </c>
      <c r="C547" s="17" t="s">
        <v>3758</v>
      </c>
      <c r="D547" s="18"/>
      <c r="E547" s="24">
        <v>0.88</v>
      </c>
      <c r="F547" s="25">
        <v>1556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78" customHeight="1" outlineLevel="2" x14ac:dyDescent="0.2">
      <c r="B548" s="17" t="s">
        <v>3759</v>
      </c>
      <c r="C548" s="17" t="s">
        <v>3760</v>
      </c>
      <c r="D548" s="18"/>
      <c r="E548" s="23">
        <v>1.3</v>
      </c>
      <c r="F548" s="25">
        <v>1716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78" customHeight="1" outlineLevel="2" x14ac:dyDescent="0.2">
      <c r="B549" s="17" t="s">
        <v>3761</v>
      </c>
      <c r="C549" s="17" t="s">
        <v>3762</v>
      </c>
      <c r="D549" s="18"/>
      <c r="E549" s="24">
        <v>1.85</v>
      </c>
      <c r="F549" s="25">
        <v>2614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2" x14ac:dyDescent="0.2">
      <c r="B550" s="17" t="s">
        <v>3763</v>
      </c>
      <c r="C550" s="17" t="s">
        <v>3764</v>
      </c>
      <c r="D550" s="18"/>
      <c r="E550" s="24">
        <v>0.52</v>
      </c>
      <c r="F550" s="20">
        <v>707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3765</v>
      </c>
      <c r="C551" s="17" t="s">
        <v>3766</v>
      </c>
      <c r="D551" s="18"/>
      <c r="E551" s="24">
        <v>0.96</v>
      </c>
      <c r="F551" s="25">
        <v>1922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thickBot="1" x14ac:dyDescent="0.25">
      <c r="B552" s="17" t="s">
        <v>3767</v>
      </c>
      <c r="C552" s="17" t="s">
        <v>3768</v>
      </c>
      <c r="D552" s="18"/>
      <c r="E552" s="20">
        <v>1</v>
      </c>
      <c r="F552" s="25">
        <v>1824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18.95" customHeight="1" outlineLevel="1" thickBot="1" x14ac:dyDescent="0.25">
      <c r="A553" s="11"/>
      <c r="B553" s="132" t="s">
        <v>3769</v>
      </c>
      <c r="C553" s="132"/>
      <c r="D553" s="132"/>
      <c r="E553" s="132"/>
      <c r="F553" s="132"/>
      <c r="G553" s="15"/>
      <c r="H553" s="15"/>
      <c r="I553" s="15" t="str">
        <f t="shared" si="24"/>
        <v/>
      </c>
      <c r="J553" s="15" t="str">
        <f t="shared" si="25"/>
        <v/>
      </c>
      <c r="K553" s="16"/>
      <c r="L553" s="14" t="s">
        <v>14</v>
      </c>
      <c r="M553" s="14" t="str">
        <f t="shared" si="26"/>
        <v/>
      </c>
    </row>
    <row r="554" spans="1:13" s="2" customFormat="1" ht="78" customHeight="1" outlineLevel="2" x14ac:dyDescent="0.2">
      <c r="B554" s="26">
        <v>10057001</v>
      </c>
      <c r="C554" s="17" t="s">
        <v>3770</v>
      </c>
      <c r="D554" s="18"/>
      <c r="E554" s="24">
        <v>1.05</v>
      </c>
      <c r="F554" s="25">
        <v>1867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2" x14ac:dyDescent="0.2">
      <c r="B555" s="26">
        <v>10176000</v>
      </c>
      <c r="C555" s="17" t="s">
        <v>3771</v>
      </c>
      <c r="D555" s="18"/>
      <c r="E555" s="24">
        <v>1.06</v>
      </c>
      <c r="F555" s="25">
        <v>1938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2" x14ac:dyDescent="0.2">
      <c r="B556" s="17" t="s">
        <v>3772</v>
      </c>
      <c r="C556" s="17" t="s">
        <v>3773</v>
      </c>
      <c r="D556" s="18"/>
      <c r="E556" s="24">
        <v>0.62</v>
      </c>
      <c r="F556" s="25">
        <v>1248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48" customHeight="1" outlineLevel="2" x14ac:dyDescent="0.2">
      <c r="B557" s="71">
        <v>50282000</v>
      </c>
      <c r="C557" s="17" t="s">
        <v>3774</v>
      </c>
      <c r="D557" s="18"/>
      <c r="E557" s="24">
        <v>0.62</v>
      </c>
      <c r="F557" s="25">
        <v>1149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2" x14ac:dyDescent="0.2">
      <c r="B558" s="26">
        <v>50284000</v>
      </c>
      <c r="C558" s="17" t="s">
        <v>3775</v>
      </c>
      <c r="D558" s="18"/>
      <c r="E558" s="24">
        <v>0.66</v>
      </c>
      <c r="F558" s="25">
        <v>1358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2" x14ac:dyDescent="0.2">
      <c r="B559" s="71">
        <v>50284000</v>
      </c>
      <c r="C559" s="17" t="s">
        <v>3776</v>
      </c>
      <c r="D559" s="18"/>
      <c r="E559" s="24">
        <v>0.68</v>
      </c>
      <c r="F559" s="25">
        <v>1349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thickBot="1" x14ac:dyDescent="0.25">
      <c r="B560" s="17" t="s">
        <v>3777</v>
      </c>
      <c r="C560" s="17" t="s">
        <v>3778</v>
      </c>
      <c r="D560" s="18"/>
      <c r="E560" s="24">
        <v>2.0499999999999998</v>
      </c>
      <c r="F560" s="25">
        <v>5979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8.95" customHeight="1" outlineLevel="1" thickBot="1" x14ac:dyDescent="0.25">
      <c r="A561" s="11"/>
      <c r="B561" s="132" t="s">
        <v>3779</v>
      </c>
      <c r="C561" s="132"/>
      <c r="D561" s="132"/>
      <c r="E561" s="132"/>
      <c r="F561" s="132"/>
      <c r="G561" s="15"/>
      <c r="H561" s="15"/>
      <c r="I561" s="15" t="str">
        <f t="shared" si="24"/>
        <v/>
      </c>
      <c r="J561" s="15" t="str">
        <f t="shared" si="25"/>
        <v/>
      </c>
      <c r="K561" s="16"/>
      <c r="L561" s="14" t="s">
        <v>14</v>
      </c>
      <c r="M561" s="14" t="str">
        <f t="shared" si="26"/>
        <v/>
      </c>
    </row>
    <row r="562" spans="1:13" s="2" customFormat="1" ht="48" customHeight="1" outlineLevel="2" x14ac:dyDescent="0.2">
      <c r="B562" s="17"/>
      <c r="C562" s="17" t="s">
        <v>3780</v>
      </c>
      <c r="D562" s="18"/>
      <c r="E562" s="22"/>
      <c r="F562" s="25">
        <v>1713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2" thickBot="1" x14ac:dyDescent="0.25">
      <c r="B563" s="17"/>
      <c r="C563" s="17" t="s">
        <v>3781</v>
      </c>
      <c r="D563" s="18"/>
      <c r="E563" s="22"/>
      <c r="F563" s="25">
        <v>1009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18.95" customHeight="1" thickBot="1" x14ac:dyDescent="0.25">
      <c r="A564" s="11"/>
      <c r="B564" s="129" t="s">
        <v>3782</v>
      </c>
      <c r="C564" s="129"/>
      <c r="D564" s="129"/>
      <c r="E564" s="129"/>
      <c r="F564" s="129"/>
      <c r="G564" s="12"/>
      <c r="H564" s="12"/>
      <c r="I564" s="12" t="str">
        <f t="shared" si="24"/>
        <v/>
      </c>
      <c r="J564" s="12" t="str">
        <f t="shared" si="25"/>
        <v/>
      </c>
      <c r="K564" s="13"/>
      <c r="L564" s="14" t="s">
        <v>14</v>
      </c>
      <c r="M564" s="14" t="str">
        <f t="shared" si="26"/>
        <v/>
      </c>
    </row>
    <row r="565" spans="1:13" s="2" customFormat="1" ht="18.95" customHeight="1" outlineLevel="1" thickBot="1" x14ac:dyDescent="0.25">
      <c r="A565" s="11"/>
      <c r="B565" s="132" t="s">
        <v>3783</v>
      </c>
      <c r="C565" s="132"/>
      <c r="D565" s="132"/>
      <c r="E565" s="132"/>
      <c r="F565" s="132"/>
      <c r="G565" s="15"/>
      <c r="H565" s="15"/>
      <c r="I565" s="15" t="str">
        <f t="shared" si="24"/>
        <v/>
      </c>
      <c r="J565" s="15" t="str">
        <f t="shared" si="25"/>
        <v/>
      </c>
      <c r="K565" s="16"/>
      <c r="L565" s="14" t="s">
        <v>14</v>
      </c>
      <c r="M565" s="14" t="str">
        <f t="shared" si="26"/>
        <v/>
      </c>
    </row>
    <row r="566" spans="1:13" s="2" customFormat="1" ht="32.1" customHeight="1" outlineLevel="2" x14ac:dyDescent="0.2">
      <c r="B566" s="17" t="s">
        <v>3784</v>
      </c>
      <c r="C566" s="17" t="s">
        <v>3785</v>
      </c>
      <c r="D566" s="18"/>
      <c r="E566" s="23">
        <v>10.5</v>
      </c>
      <c r="F566" s="20">
        <v>789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5.95" customHeight="1" outlineLevel="2" x14ac:dyDescent="0.2">
      <c r="B567" s="17"/>
      <c r="C567" s="17" t="s">
        <v>3786</v>
      </c>
      <c r="D567" s="18"/>
      <c r="E567" s="22"/>
      <c r="F567" s="20">
        <v>735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15.95" customHeight="1" outlineLevel="2" x14ac:dyDescent="0.2">
      <c r="B568" s="17"/>
      <c r="C568" s="17" t="s">
        <v>3787</v>
      </c>
      <c r="D568" s="18"/>
      <c r="E568" s="22"/>
      <c r="F568" s="20">
        <v>900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32.1" customHeight="1" outlineLevel="2" x14ac:dyDescent="0.2">
      <c r="B569" s="17"/>
      <c r="C569" s="17" t="s">
        <v>3788</v>
      </c>
      <c r="D569" s="18"/>
      <c r="E569" s="22"/>
      <c r="F569" s="25">
        <v>1689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/>
      <c r="C570" s="17" t="s">
        <v>3789</v>
      </c>
      <c r="D570" s="18"/>
      <c r="E570" s="22"/>
      <c r="F570" s="25">
        <v>1238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32.1" customHeight="1" outlineLevel="2" x14ac:dyDescent="0.2">
      <c r="B571" s="17"/>
      <c r="C571" s="17" t="s">
        <v>3790</v>
      </c>
      <c r="D571" s="18"/>
      <c r="E571" s="22"/>
      <c r="F571" s="25">
        <v>1500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32.1" customHeight="1" outlineLevel="2" x14ac:dyDescent="0.2">
      <c r="B572" s="17"/>
      <c r="C572" s="17" t="s">
        <v>3791</v>
      </c>
      <c r="D572" s="18"/>
      <c r="E572" s="22"/>
      <c r="F572" s="25">
        <v>1126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32.1" customHeight="1" outlineLevel="2" x14ac:dyDescent="0.2">
      <c r="B573" s="17"/>
      <c r="C573" s="17" t="s">
        <v>3792</v>
      </c>
      <c r="D573" s="18"/>
      <c r="E573" s="23">
        <v>11.5</v>
      </c>
      <c r="F573" s="25">
        <v>1126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32.1" customHeight="1" outlineLevel="2" x14ac:dyDescent="0.2">
      <c r="B574" s="17"/>
      <c r="C574" s="17" t="s">
        <v>3793</v>
      </c>
      <c r="D574" s="18"/>
      <c r="E574" s="22"/>
      <c r="F574" s="25">
        <v>1126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1" x14ac:dyDescent="0.2">
      <c r="B575" s="17" t="s">
        <v>3794</v>
      </c>
      <c r="C575" s="17" t="s">
        <v>3795</v>
      </c>
      <c r="D575" s="18"/>
      <c r="E575" s="19">
        <v>7.1999999999999995E-2</v>
      </c>
      <c r="F575" s="20">
        <v>50</v>
      </c>
      <c r="G575" s="21" t="s">
        <v>2985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1" x14ac:dyDescent="0.2">
      <c r="B576" s="17" t="s">
        <v>3796</v>
      </c>
      <c r="C576" s="17" t="s">
        <v>3797</v>
      </c>
      <c r="D576" s="18"/>
      <c r="E576" s="24">
        <v>0.18</v>
      </c>
      <c r="F576" s="20">
        <v>104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15.95" customHeight="1" outlineLevel="1" x14ac:dyDescent="0.2">
      <c r="B577" s="17" t="s">
        <v>3798</v>
      </c>
      <c r="C577" s="17" t="s">
        <v>3799</v>
      </c>
      <c r="D577" s="18"/>
      <c r="E577" s="19">
        <v>0.23499999999999999</v>
      </c>
      <c r="F577" s="20">
        <v>183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15.95" customHeight="1" outlineLevel="1" x14ac:dyDescent="0.2">
      <c r="B578" s="17" t="s">
        <v>3800</v>
      </c>
      <c r="C578" s="17" t="s">
        <v>3801</v>
      </c>
      <c r="D578" s="18"/>
      <c r="E578" s="23">
        <v>0.6</v>
      </c>
      <c r="F578" s="20">
        <v>360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15.95" customHeight="1" outlineLevel="1" x14ac:dyDescent="0.2">
      <c r="B579" s="17" t="s">
        <v>3802</v>
      </c>
      <c r="C579" s="17" t="s">
        <v>3803</v>
      </c>
      <c r="D579" s="18"/>
      <c r="E579" s="20">
        <v>1</v>
      </c>
      <c r="F579" s="20">
        <v>309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15.95" customHeight="1" outlineLevel="1" x14ac:dyDescent="0.2">
      <c r="B580" s="26">
        <v>665</v>
      </c>
      <c r="C580" s="17" t="s">
        <v>3804</v>
      </c>
      <c r="D580" s="18"/>
      <c r="E580" s="22"/>
      <c r="F580" s="25">
        <v>1054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1" x14ac:dyDescent="0.2">
      <c r="B581" s="17" t="s">
        <v>3805</v>
      </c>
      <c r="C581" s="17" t="s">
        <v>3806</v>
      </c>
      <c r="D581" s="18"/>
      <c r="E581" s="20">
        <v>10</v>
      </c>
      <c r="F581" s="25">
        <v>1915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15.95" customHeight="1" outlineLevel="1" x14ac:dyDescent="0.2">
      <c r="B582" s="26">
        <v>666</v>
      </c>
      <c r="C582" s="17" t="s">
        <v>3807</v>
      </c>
      <c r="D582" s="18"/>
      <c r="E582" s="23">
        <v>10.5</v>
      </c>
      <c r="F582" s="25">
        <v>1463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17" t="s">
        <v>3808</v>
      </c>
      <c r="C583" s="17" t="s">
        <v>3809</v>
      </c>
      <c r="D583" s="18"/>
      <c r="E583" s="23">
        <v>7.5</v>
      </c>
      <c r="F583" s="25">
        <v>1947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17" t="s">
        <v>3810</v>
      </c>
      <c r="C584" s="17" t="s">
        <v>3811</v>
      </c>
      <c r="D584" s="18"/>
      <c r="E584" s="20">
        <v>13</v>
      </c>
      <c r="F584" s="25">
        <v>3009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1" x14ac:dyDescent="0.2">
      <c r="B585" s="17"/>
      <c r="C585" s="17" t="s">
        <v>3812</v>
      </c>
      <c r="D585" s="18"/>
      <c r="E585" s="22"/>
      <c r="F585" s="25">
        <v>7367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15.95" customHeight="1" outlineLevel="1" x14ac:dyDescent="0.2">
      <c r="B586" s="26">
        <v>452</v>
      </c>
      <c r="C586" s="17" t="s">
        <v>3813</v>
      </c>
      <c r="D586" s="18"/>
      <c r="E586" s="20">
        <v>12</v>
      </c>
      <c r="F586" s="25">
        <v>1486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1" x14ac:dyDescent="0.2">
      <c r="B587" s="17" t="s">
        <v>3814</v>
      </c>
      <c r="C587" s="17" t="s">
        <v>3815</v>
      </c>
      <c r="D587" s="18"/>
      <c r="E587" s="24">
        <v>17.88</v>
      </c>
      <c r="F587" s="25">
        <v>3000</v>
      </c>
      <c r="G587" s="21" t="s">
        <v>2985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17" t="s">
        <v>3816</v>
      </c>
      <c r="C588" s="17" t="s">
        <v>3817</v>
      </c>
      <c r="D588" s="18"/>
      <c r="E588" s="23">
        <v>12.5</v>
      </c>
      <c r="F588" s="25">
        <v>2550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1" x14ac:dyDescent="0.2">
      <c r="B589" s="17" t="s">
        <v>3818</v>
      </c>
      <c r="C589" s="17" t="s">
        <v>3819</v>
      </c>
      <c r="D589" s="18"/>
      <c r="E589" s="20">
        <v>13</v>
      </c>
      <c r="F589" s="25">
        <v>2595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32.1" customHeight="1" outlineLevel="1" x14ac:dyDescent="0.2">
      <c r="B590" s="17"/>
      <c r="C590" s="17" t="s">
        <v>3820</v>
      </c>
      <c r="D590" s="18"/>
      <c r="E590" s="22"/>
      <c r="F590" s="25">
        <v>1531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17" t="s">
        <v>3821</v>
      </c>
      <c r="C591" s="17" t="s">
        <v>3822</v>
      </c>
      <c r="D591" s="18"/>
      <c r="E591" s="23">
        <v>8.6999999999999993</v>
      </c>
      <c r="F591" s="25">
        <v>2143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thickBot="1" x14ac:dyDescent="0.25">
      <c r="B592" s="17" t="s">
        <v>3823</v>
      </c>
      <c r="C592" s="17" t="s">
        <v>3824</v>
      </c>
      <c r="D592" s="18"/>
      <c r="E592" s="23">
        <v>11.4</v>
      </c>
      <c r="F592" s="25">
        <v>2551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18.95" customHeight="1" thickBot="1" x14ac:dyDescent="0.25">
      <c r="A593" s="11"/>
      <c r="B593" s="129" t="s">
        <v>3825</v>
      </c>
      <c r="C593" s="129"/>
      <c r="D593" s="129"/>
      <c r="E593" s="129"/>
      <c r="F593" s="129"/>
      <c r="G593" s="12"/>
      <c r="H593" s="12"/>
      <c r="I593" s="12" t="str">
        <f t="shared" si="24"/>
        <v/>
      </c>
      <c r="J593" s="12" t="str">
        <f t="shared" si="25"/>
        <v/>
      </c>
      <c r="K593" s="13"/>
      <c r="L593" s="14" t="s">
        <v>14</v>
      </c>
      <c r="M593" s="14" t="str">
        <f t="shared" si="26"/>
        <v/>
      </c>
    </row>
    <row r="594" spans="1:13" s="2" customFormat="1" ht="18.95" customHeight="1" outlineLevel="1" thickBot="1" x14ac:dyDescent="0.25">
      <c r="A594" s="11"/>
      <c r="B594" s="132" t="s">
        <v>3826</v>
      </c>
      <c r="C594" s="132"/>
      <c r="D594" s="132"/>
      <c r="E594" s="132"/>
      <c r="F594" s="132"/>
      <c r="G594" s="15"/>
      <c r="H594" s="15"/>
      <c r="I594" s="15" t="str">
        <f t="shared" si="24"/>
        <v/>
      </c>
      <c r="J594" s="15" t="str">
        <f t="shared" si="25"/>
        <v/>
      </c>
      <c r="K594" s="16"/>
      <c r="L594" s="14" t="s">
        <v>14</v>
      </c>
      <c r="M594" s="14" t="str">
        <f t="shared" si="26"/>
        <v/>
      </c>
    </row>
    <row r="595" spans="1:13" s="2" customFormat="1" ht="15.95" customHeight="1" outlineLevel="2" x14ac:dyDescent="0.2">
      <c r="B595" s="17"/>
      <c r="C595" s="17" t="s">
        <v>3827</v>
      </c>
      <c r="D595" s="18"/>
      <c r="E595" s="22"/>
      <c r="F595" s="20">
        <v>618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15.95" customHeight="1" outlineLevel="2" x14ac:dyDescent="0.2">
      <c r="B596" s="17"/>
      <c r="C596" s="17" t="s">
        <v>3828</v>
      </c>
      <c r="D596" s="18"/>
      <c r="E596" s="22"/>
      <c r="F596" s="20">
        <v>688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15.95" customHeight="1" outlineLevel="2" x14ac:dyDescent="0.2">
      <c r="B597" s="17"/>
      <c r="C597" s="17" t="s">
        <v>3829</v>
      </c>
      <c r="D597" s="18"/>
      <c r="E597" s="22"/>
      <c r="F597" s="20">
        <v>840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15.95" customHeight="1" outlineLevel="2" x14ac:dyDescent="0.2">
      <c r="B598" s="17"/>
      <c r="C598" s="17" t="s">
        <v>3830</v>
      </c>
      <c r="D598" s="18"/>
      <c r="E598" s="22"/>
      <c r="F598" s="20">
        <v>620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15.95" customHeight="1" outlineLevel="2" x14ac:dyDescent="0.2">
      <c r="B599" s="17" t="s">
        <v>3831</v>
      </c>
      <c r="C599" s="17" t="s">
        <v>3832</v>
      </c>
      <c r="D599" s="18"/>
      <c r="E599" s="22"/>
      <c r="F599" s="20">
        <v>616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15.95" customHeight="1" outlineLevel="2" x14ac:dyDescent="0.2">
      <c r="B600" s="17" t="s">
        <v>3833</v>
      </c>
      <c r="C600" s="17" t="s">
        <v>3834</v>
      </c>
      <c r="D600" s="18"/>
      <c r="E600" s="22"/>
      <c r="F600" s="20">
        <v>568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1:13" s="2" customFormat="1" ht="15.95" customHeight="1" outlineLevel="2" x14ac:dyDescent="0.2">
      <c r="B601" s="17" t="s">
        <v>3835</v>
      </c>
      <c r="C601" s="17" t="s">
        <v>3836</v>
      </c>
      <c r="D601" s="18"/>
      <c r="E601" s="22"/>
      <c r="F601" s="23">
        <v>183.1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15.95" customHeight="1" outlineLevel="2" x14ac:dyDescent="0.2">
      <c r="B602" s="17" t="s">
        <v>3837</v>
      </c>
      <c r="C602" s="17" t="s">
        <v>3838</v>
      </c>
      <c r="D602" s="18"/>
      <c r="E602" s="22"/>
      <c r="F602" s="20">
        <v>620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15.95" customHeight="1" outlineLevel="2" x14ac:dyDescent="0.2">
      <c r="B603" s="17" t="s">
        <v>3839</v>
      </c>
      <c r="C603" s="17" t="s">
        <v>3840</v>
      </c>
      <c r="D603" s="18"/>
      <c r="E603" s="22"/>
      <c r="F603" s="20">
        <v>676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78" customHeight="1" outlineLevel="2" x14ac:dyDescent="0.2">
      <c r="B604" s="17" t="s">
        <v>3841</v>
      </c>
      <c r="C604" s="17" t="s">
        <v>3842</v>
      </c>
      <c r="D604" s="18"/>
      <c r="E604" s="23">
        <v>0.4</v>
      </c>
      <c r="F604" s="20">
        <v>581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78" customHeight="1" outlineLevel="2" x14ac:dyDescent="0.2">
      <c r="B605" s="17" t="s">
        <v>3843</v>
      </c>
      <c r="C605" s="17" t="s">
        <v>3844</v>
      </c>
      <c r="D605" s="18"/>
      <c r="E605" s="23">
        <v>0.4</v>
      </c>
      <c r="F605" s="20">
        <v>519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78" customHeight="1" outlineLevel="2" thickBot="1" x14ac:dyDescent="0.25">
      <c r="B606" s="17" t="s">
        <v>3845</v>
      </c>
      <c r="C606" s="17" t="s">
        <v>3846</v>
      </c>
      <c r="D606" s="18"/>
      <c r="E606" s="23">
        <v>0.4</v>
      </c>
      <c r="F606" s="20">
        <v>519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18.95" customHeight="1" outlineLevel="1" thickBot="1" x14ac:dyDescent="0.25">
      <c r="A607" s="11"/>
      <c r="B607" s="132" t="s">
        <v>3847</v>
      </c>
      <c r="C607" s="132"/>
      <c r="D607" s="132"/>
      <c r="E607" s="132"/>
      <c r="F607" s="132"/>
      <c r="G607" s="15"/>
      <c r="H607" s="15"/>
      <c r="I607" s="15" t="str">
        <f t="shared" si="27"/>
        <v/>
      </c>
      <c r="J607" s="15" t="str">
        <f t="shared" si="28"/>
        <v/>
      </c>
      <c r="K607" s="16"/>
      <c r="L607" s="14" t="s">
        <v>14</v>
      </c>
      <c r="M607" s="14" t="str">
        <f t="shared" si="29"/>
        <v/>
      </c>
    </row>
    <row r="608" spans="1:13" s="2" customFormat="1" ht="15.95" customHeight="1" outlineLevel="2" x14ac:dyDescent="0.2">
      <c r="B608" s="17"/>
      <c r="C608" s="17" t="s">
        <v>3848</v>
      </c>
      <c r="D608" s="18"/>
      <c r="E608" s="22"/>
      <c r="F608" s="25">
        <v>2720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17"/>
      <c r="C609" s="17" t="s">
        <v>3849</v>
      </c>
      <c r="D609" s="18"/>
      <c r="E609" s="22"/>
      <c r="F609" s="25">
        <v>1914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17"/>
      <c r="C610" s="17" t="s">
        <v>3850</v>
      </c>
      <c r="D610" s="18"/>
      <c r="E610" s="22"/>
      <c r="F610" s="25">
        <v>1855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15.95" customHeight="1" outlineLevel="2" x14ac:dyDescent="0.2">
      <c r="B611" s="17"/>
      <c r="C611" s="17" t="s">
        <v>3851</v>
      </c>
      <c r="D611" s="18"/>
      <c r="E611" s="22"/>
      <c r="F611" s="25">
        <v>1855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15.95" customHeight="1" outlineLevel="2" x14ac:dyDescent="0.2">
      <c r="B612" s="17" t="s">
        <v>3852</v>
      </c>
      <c r="C612" s="17" t="s">
        <v>3853</v>
      </c>
      <c r="D612" s="18"/>
      <c r="E612" s="20">
        <v>11</v>
      </c>
      <c r="F612" s="25">
        <v>2225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15.95" customHeight="1" outlineLevel="2" x14ac:dyDescent="0.2">
      <c r="B613" s="17"/>
      <c r="C613" s="17" t="s">
        <v>3854</v>
      </c>
      <c r="D613" s="18"/>
      <c r="E613" s="22"/>
      <c r="F613" s="25">
        <v>1855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15.95" customHeight="1" outlineLevel="2" x14ac:dyDescent="0.2">
      <c r="B614" s="17" t="s">
        <v>3855</v>
      </c>
      <c r="C614" s="17" t="s">
        <v>3856</v>
      </c>
      <c r="D614" s="18"/>
      <c r="E614" s="22"/>
      <c r="F614" s="20">
        <v>834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15.95" customHeight="1" outlineLevel="2" x14ac:dyDescent="0.2">
      <c r="B615" s="17"/>
      <c r="C615" s="17" t="s">
        <v>3857</v>
      </c>
      <c r="D615" s="18"/>
      <c r="E615" s="22"/>
      <c r="F615" s="25">
        <v>2225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32.1" customHeight="1" outlineLevel="2" x14ac:dyDescent="0.2">
      <c r="B616" s="17"/>
      <c r="C616" s="17" t="s">
        <v>3858</v>
      </c>
      <c r="D616" s="18"/>
      <c r="E616" s="22"/>
      <c r="F616" s="25">
        <v>2720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15.95" customHeight="1" outlineLevel="2" x14ac:dyDescent="0.2">
      <c r="B617" s="17"/>
      <c r="C617" s="17" t="s">
        <v>3859</v>
      </c>
      <c r="D617" s="18"/>
      <c r="E617" s="22"/>
      <c r="F617" s="25">
        <v>1020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17"/>
      <c r="C618" s="17" t="s">
        <v>3860</v>
      </c>
      <c r="D618" s="18"/>
      <c r="E618" s="22"/>
      <c r="F618" s="25">
        <v>2225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15.95" customHeight="1" outlineLevel="2" x14ac:dyDescent="0.2">
      <c r="B619" s="17"/>
      <c r="C619" s="17" t="s">
        <v>3861</v>
      </c>
      <c r="D619" s="18"/>
      <c r="E619" s="22"/>
      <c r="F619" s="25">
        <v>1350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17"/>
      <c r="C620" s="17" t="s">
        <v>3862</v>
      </c>
      <c r="D620" s="18"/>
      <c r="E620" s="22"/>
      <c r="F620" s="25">
        <v>2350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78" customHeight="1" outlineLevel="2" x14ac:dyDescent="0.2">
      <c r="B621" s="17" t="s">
        <v>3863</v>
      </c>
      <c r="C621" s="17" t="s">
        <v>3864</v>
      </c>
      <c r="D621" s="18"/>
      <c r="E621" s="20">
        <v>10</v>
      </c>
      <c r="F621" s="25">
        <v>2720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78" customHeight="1" outlineLevel="2" x14ac:dyDescent="0.2">
      <c r="B622" s="17" t="s">
        <v>3865</v>
      </c>
      <c r="C622" s="17" t="s">
        <v>3866</v>
      </c>
      <c r="D622" s="18"/>
      <c r="E622" s="23">
        <v>0.3</v>
      </c>
      <c r="F622" s="20">
        <v>186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2" x14ac:dyDescent="0.2">
      <c r="B623" s="17" t="s">
        <v>3867</v>
      </c>
      <c r="C623" s="17" t="s">
        <v>3868</v>
      </c>
      <c r="D623" s="18"/>
      <c r="E623" s="19">
        <v>0.96899999999999997</v>
      </c>
      <c r="F623" s="20">
        <v>973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78" customHeight="1" outlineLevel="2" x14ac:dyDescent="0.2">
      <c r="B624" s="17" t="s">
        <v>3869</v>
      </c>
      <c r="C624" s="17" t="s">
        <v>3870</v>
      </c>
      <c r="D624" s="18"/>
      <c r="E624" s="22"/>
      <c r="F624" s="20">
        <v>996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2:13" s="2" customFormat="1" ht="78" customHeight="1" outlineLevel="2" x14ac:dyDescent="0.2">
      <c r="B625" s="17" t="s">
        <v>3871</v>
      </c>
      <c r="C625" s="17" t="s">
        <v>3872</v>
      </c>
      <c r="D625" s="18"/>
      <c r="E625" s="22"/>
      <c r="F625" s="25">
        <v>1020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2:13" s="2" customFormat="1" ht="78" customHeight="1" outlineLevel="2" x14ac:dyDescent="0.2">
      <c r="B626" s="17" t="s">
        <v>3873</v>
      </c>
      <c r="C626" s="17" t="s">
        <v>3874</v>
      </c>
      <c r="D626" s="18"/>
      <c r="E626" s="24">
        <v>0.05</v>
      </c>
      <c r="F626" s="20">
        <v>23</v>
      </c>
      <c r="G626" s="21" t="s">
        <v>2985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2:13" s="2" customFormat="1" ht="15.95" customHeight="1" outlineLevel="2" x14ac:dyDescent="0.2">
      <c r="B627" s="17"/>
      <c r="C627" s="17" t="s">
        <v>3875</v>
      </c>
      <c r="D627" s="18"/>
      <c r="E627" s="22"/>
      <c r="F627" s="20">
        <v>564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2:13" s="2" customFormat="1" ht="15.95" customHeight="1" outlineLevel="2" x14ac:dyDescent="0.2">
      <c r="B628" s="17"/>
      <c r="C628" s="17" t="s">
        <v>3876</v>
      </c>
      <c r="D628" s="18"/>
      <c r="E628" s="22"/>
      <c r="F628" s="20">
        <v>612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2:13" s="2" customFormat="1" ht="32.1" customHeight="1" outlineLevel="2" x14ac:dyDescent="0.2">
      <c r="B629" s="26">
        <v>159111</v>
      </c>
      <c r="C629" s="17" t="s">
        <v>3877</v>
      </c>
      <c r="D629" s="18"/>
      <c r="E629" s="19">
        <v>0.28499999999999998</v>
      </c>
      <c r="F629" s="20">
        <v>464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2:13" s="2" customFormat="1" ht="32.1" customHeight="1" outlineLevel="2" x14ac:dyDescent="0.2">
      <c r="B630" s="26">
        <v>159112</v>
      </c>
      <c r="C630" s="17" t="s">
        <v>3878</v>
      </c>
      <c r="D630" s="18"/>
      <c r="E630" s="19">
        <v>0.28499999999999998</v>
      </c>
      <c r="F630" s="20">
        <v>277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2:13" s="2" customFormat="1" ht="78" customHeight="1" outlineLevel="2" x14ac:dyDescent="0.2">
      <c r="B631" s="17" t="s">
        <v>3879</v>
      </c>
      <c r="C631" s="17" t="s">
        <v>3880</v>
      </c>
      <c r="D631" s="18"/>
      <c r="E631" s="19">
        <v>1.3540000000000001</v>
      </c>
      <c r="F631" s="25">
        <v>2307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41" t="s">
        <v>3014</v>
      </c>
      <c r="L631" s="14" t="s">
        <v>19</v>
      </c>
      <c r="M631" s="14">
        <f t="shared" si="29"/>
        <v>0</v>
      </c>
    </row>
    <row r="632" spans="2:13" s="2" customFormat="1" ht="15.95" customHeight="1" outlineLevel="2" x14ac:dyDescent="0.2">
      <c r="B632" s="17"/>
      <c r="C632" s="17" t="s">
        <v>3881</v>
      </c>
      <c r="D632" s="18"/>
      <c r="E632" s="22"/>
      <c r="F632" s="25">
        <v>1107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2:13" s="2" customFormat="1" ht="15.95" customHeight="1" outlineLevel="2" x14ac:dyDescent="0.2">
      <c r="B633" s="17"/>
      <c r="C633" s="17" t="s">
        <v>3882</v>
      </c>
      <c r="D633" s="18"/>
      <c r="E633" s="22"/>
      <c r="F633" s="20">
        <v>755</v>
      </c>
      <c r="G633" s="21" t="s">
        <v>2985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2:13" s="2" customFormat="1" ht="32.1" customHeight="1" outlineLevel="2" x14ac:dyDescent="0.2">
      <c r="B634" s="17" t="s">
        <v>3883</v>
      </c>
      <c r="C634" s="17" t="s">
        <v>3884</v>
      </c>
      <c r="D634" s="18"/>
      <c r="E634" s="23">
        <v>2.5</v>
      </c>
      <c r="F634" s="25">
        <v>1852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2:13" s="2" customFormat="1" ht="32.1" customHeight="1" outlineLevel="2" x14ac:dyDescent="0.2">
      <c r="B635" s="17" t="s">
        <v>3885</v>
      </c>
      <c r="C635" s="17" t="s">
        <v>3886</v>
      </c>
      <c r="D635" s="18"/>
      <c r="E635" s="23">
        <v>2.5</v>
      </c>
      <c r="F635" s="25">
        <v>1852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2:13" s="2" customFormat="1" ht="15.95" customHeight="1" outlineLevel="2" x14ac:dyDescent="0.2">
      <c r="B636" s="17"/>
      <c r="C636" s="17" t="s">
        <v>3887</v>
      </c>
      <c r="D636" s="18"/>
      <c r="E636" s="22"/>
      <c r="F636" s="20">
        <v>741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2:13" s="2" customFormat="1" ht="15.95" customHeight="1" outlineLevel="2" x14ac:dyDescent="0.2">
      <c r="B637" s="17"/>
      <c r="C637" s="17" t="s">
        <v>3888</v>
      </c>
      <c r="D637" s="18"/>
      <c r="E637" s="22"/>
      <c r="F637" s="20">
        <v>564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2:13" s="2" customFormat="1" ht="15.95" customHeight="1" outlineLevel="2" x14ac:dyDescent="0.2">
      <c r="B638" s="17"/>
      <c r="C638" s="17" t="s">
        <v>3889</v>
      </c>
      <c r="D638" s="18"/>
      <c r="E638" s="22"/>
      <c r="F638" s="20">
        <v>444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2:13" s="2" customFormat="1" ht="15.95" customHeight="1" outlineLevel="2" x14ac:dyDescent="0.2">
      <c r="B639" s="17" t="s">
        <v>3890</v>
      </c>
      <c r="C639" s="17" t="s">
        <v>3891</v>
      </c>
      <c r="D639" s="18"/>
      <c r="E639" s="22"/>
      <c r="F639" s="20">
        <v>200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2:13" s="2" customFormat="1" ht="15.95" customHeight="1" outlineLevel="2" x14ac:dyDescent="0.2">
      <c r="B640" s="17" t="s">
        <v>3892</v>
      </c>
      <c r="C640" s="17" t="s">
        <v>3893</v>
      </c>
      <c r="D640" s="18"/>
      <c r="E640" s="22"/>
      <c r="F640" s="20">
        <v>676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x14ac:dyDescent="0.2">
      <c r="B641" s="17" t="s">
        <v>3894</v>
      </c>
      <c r="C641" s="17" t="s">
        <v>3895</v>
      </c>
      <c r="D641" s="18"/>
      <c r="E641" s="20">
        <v>1</v>
      </c>
      <c r="F641" s="25">
        <v>1428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15.95" customHeight="1" outlineLevel="2" x14ac:dyDescent="0.2">
      <c r="B642" s="17"/>
      <c r="C642" s="17" t="s">
        <v>3896</v>
      </c>
      <c r="D642" s="18"/>
      <c r="E642" s="22"/>
      <c r="F642" s="20">
        <v>450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15.95" customHeight="1" outlineLevel="2" x14ac:dyDescent="0.2">
      <c r="B643" s="17"/>
      <c r="C643" s="17" t="s">
        <v>3897</v>
      </c>
      <c r="D643" s="18"/>
      <c r="E643" s="22"/>
      <c r="F643" s="20">
        <v>408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15.95" customHeight="1" outlineLevel="2" thickBot="1" x14ac:dyDescent="0.25">
      <c r="B644" s="17"/>
      <c r="C644" s="17" t="s">
        <v>3898</v>
      </c>
      <c r="D644" s="18"/>
      <c r="E644" s="22"/>
      <c r="F644" s="20">
        <v>618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18.95" customHeight="1" outlineLevel="1" thickBot="1" x14ac:dyDescent="0.25">
      <c r="A645" s="11"/>
      <c r="B645" s="132" t="s">
        <v>3899</v>
      </c>
      <c r="C645" s="132"/>
      <c r="D645" s="132"/>
      <c r="E645" s="132"/>
      <c r="F645" s="132"/>
      <c r="G645" s="15"/>
      <c r="H645" s="15"/>
      <c r="I645" s="15" t="str">
        <f t="shared" si="27"/>
        <v/>
      </c>
      <c r="J645" s="15" t="str">
        <f t="shared" si="28"/>
        <v/>
      </c>
      <c r="K645" s="16"/>
      <c r="L645" s="14" t="s">
        <v>14</v>
      </c>
      <c r="M645" s="14" t="str">
        <f t="shared" si="29"/>
        <v/>
      </c>
    </row>
    <row r="646" spans="1:13" s="2" customFormat="1" ht="15.95" customHeight="1" outlineLevel="2" x14ac:dyDescent="0.2">
      <c r="B646" s="17"/>
      <c r="C646" s="17" t="s">
        <v>3900</v>
      </c>
      <c r="D646" s="18"/>
      <c r="E646" s="22"/>
      <c r="F646" s="25">
        <v>4050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15.95" customHeight="1" outlineLevel="2" x14ac:dyDescent="0.2">
      <c r="B647" s="17"/>
      <c r="C647" s="17" t="s">
        <v>3901</v>
      </c>
      <c r="D647" s="18"/>
      <c r="E647" s="22"/>
      <c r="F647" s="25">
        <v>2814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15.95" customHeight="1" outlineLevel="2" x14ac:dyDescent="0.2">
      <c r="B648" s="17"/>
      <c r="C648" s="17" t="s">
        <v>3902</v>
      </c>
      <c r="D648" s="18"/>
      <c r="E648" s="22"/>
      <c r="F648" s="25">
        <v>3149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15.95" customHeight="1" outlineLevel="2" x14ac:dyDescent="0.2">
      <c r="B649" s="17"/>
      <c r="C649" s="17" t="s">
        <v>3903</v>
      </c>
      <c r="D649" s="18"/>
      <c r="E649" s="22"/>
      <c r="F649" s="25">
        <v>2251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15.95" customHeight="1" outlineLevel="2" x14ac:dyDescent="0.2">
      <c r="B650" s="17"/>
      <c r="C650" s="17" t="s">
        <v>3904</v>
      </c>
      <c r="D650" s="18"/>
      <c r="E650" s="20">
        <v>15</v>
      </c>
      <c r="F650" s="25">
        <v>2251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15.95" customHeight="1" outlineLevel="2" x14ac:dyDescent="0.2">
      <c r="B651" s="17"/>
      <c r="C651" s="17" t="s">
        <v>3905</v>
      </c>
      <c r="D651" s="18"/>
      <c r="E651" s="20">
        <v>27</v>
      </c>
      <c r="F651" s="25">
        <v>2251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15.95" customHeight="1" outlineLevel="2" x14ac:dyDescent="0.2">
      <c r="B652" s="17"/>
      <c r="C652" s="17" t="s">
        <v>3906</v>
      </c>
      <c r="D652" s="18"/>
      <c r="E652" s="22"/>
      <c r="F652" s="25">
        <v>2500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15.95" customHeight="1" outlineLevel="2" x14ac:dyDescent="0.2">
      <c r="B653" s="17"/>
      <c r="C653" s="17" t="s">
        <v>3907</v>
      </c>
      <c r="D653" s="18"/>
      <c r="E653" s="22"/>
      <c r="F653" s="25">
        <v>6083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15.95" customHeight="1" outlineLevel="2" x14ac:dyDescent="0.2">
      <c r="B654" s="17" t="s">
        <v>3908</v>
      </c>
      <c r="C654" s="17" t="s">
        <v>3909</v>
      </c>
      <c r="D654" s="18"/>
      <c r="E654" s="23">
        <v>17.3</v>
      </c>
      <c r="F654" s="25">
        <v>3375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15.95" customHeight="1" outlineLevel="2" x14ac:dyDescent="0.2">
      <c r="B655" s="17"/>
      <c r="C655" s="17" t="s">
        <v>3910</v>
      </c>
      <c r="D655" s="18"/>
      <c r="E655" s="22"/>
      <c r="F655" s="25">
        <v>3375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15.95" customHeight="1" outlineLevel="2" x14ac:dyDescent="0.2">
      <c r="B656" s="17"/>
      <c r="C656" s="17" t="s">
        <v>3911</v>
      </c>
      <c r="D656" s="18"/>
      <c r="E656" s="22"/>
      <c r="F656" s="25">
        <v>5406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2:13" s="2" customFormat="1" ht="15.95" customHeight="1" outlineLevel="2" x14ac:dyDescent="0.2">
      <c r="B657" s="17"/>
      <c r="C657" s="17" t="s">
        <v>3912</v>
      </c>
      <c r="D657" s="18"/>
      <c r="E657" s="22"/>
      <c r="F657" s="25">
        <v>2251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2:13" s="2" customFormat="1" ht="15.95" customHeight="1" outlineLevel="2" x14ac:dyDescent="0.2">
      <c r="B658" s="17"/>
      <c r="C658" s="17" t="s">
        <v>3913</v>
      </c>
      <c r="D658" s="18"/>
      <c r="E658" s="22"/>
      <c r="F658" s="25">
        <v>2346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2:13" s="2" customFormat="1" ht="15.95" customHeight="1" outlineLevel="2" x14ac:dyDescent="0.2">
      <c r="B659" s="17"/>
      <c r="C659" s="17" t="s">
        <v>3914</v>
      </c>
      <c r="D659" s="18"/>
      <c r="E659" s="22"/>
      <c r="F659" s="25">
        <v>2815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2:13" s="2" customFormat="1" ht="78" customHeight="1" outlineLevel="1" x14ac:dyDescent="0.2">
      <c r="B660" s="17" t="s">
        <v>3915</v>
      </c>
      <c r="C660" s="17" t="s">
        <v>3916</v>
      </c>
      <c r="D660" s="18"/>
      <c r="E660" s="20">
        <v>53</v>
      </c>
      <c r="F660" s="25">
        <v>11360</v>
      </c>
      <c r="G660" s="21" t="s">
        <v>2985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2:13" s="2" customFormat="1" ht="78" customHeight="1" outlineLevel="1" x14ac:dyDescent="0.2">
      <c r="B661" s="17"/>
      <c r="C661" s="17" t="s">
        <v>3917</v>
      </c>
      <c r="D661" s="18"/>
      <c r="E661" s="20">
        <v>22</v>
      </c>
      <c r="F661" s="25">
        <v>5692</v>
      </c>
      <c r="G661" s="21" t="s">
        <v>2985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2:13" s="2" customFormat="1" ht="78" customHeight="1" outlineLevel="1" x14ac:dyDescent="0.2">
      <c r="B662" s="17" t="s">
        <v>3918</v>
      </c>
      <c r="C662" s="17" t="s">
        <v>3919</v>
      </c>
      <c r="D662" s="18"/>
      <c r="E662" s="20">
        <v>24</v>
      </c>
      <c r="F662" s="25">
        <v>6785</v>
      </c>
      <c r="G662" s="21" t="s">
        <v>2985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2:13" s="2" customFormat="1" ht="78" customHeight="1" outlineLevel="1" x14ac:dyDescent="0.2">
      <c r="B663" s="72">
        <v>2243</v>
      </c>
      <c r="C663" s="17" t="s">
        <v>3920</v>
      </c>
      <c r="D663" s="18"/>
      <c r="E663" s="23">
        <v>29.5</v>
      </c>
      <c r="F663" s="25">
        <v>6785</v>
      </c>
      <c r="G663" s="21" t="s">
        <v>2985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2:13" s="2" customFormat="1" ht="78" customHeight="1" outlineLevel="1" x14ac:dyDescent="0.2">
      <c r="B664" s="17" t="s">
        <v>3921</v>
      </c>
      <c r="C664" s="17" t="s">
        <v>3922</v>
      </c>
      <c r="D664" s="18"/>
      <c r="E664" s="23">
        <v>25.5</v>
      </c>
      <c r="F664" s="25">
        <v>6325</v>
      </c>
      <c r="G664" s="21" t="s">
        <v>2985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2:13" s="2" customFormat="1" ht="78" customHeight="1" outlineLevel="1" x14ac:dyDescent="0.2">
      <c r="B665" s="17" t="s">
        <v>3923</v>
      </c>
      <c r="C665" s="17" t="s">
        <v>3924</v>
      </c>
      <c r="D665" s="18"/>
      <c r="E665" s="20">
        <v>39</v>
      </c>
      <c r="F665" s="25">
        <v>11250</v>
      </c>
      <c r="G665" s="21" t="s">
        <v>2985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2:13" s="2" customFormat="1" ht="78" customHeight="1" outlineLevel="1" x14ac:dyDescent="0.2">
      <c r="B666" s="17" t="s">
        <v>3925</v>
      </c>
      <c r="C666" s="17" t="s">
        <v>3926</v>
      </c>
      <c r="D666" s="18"/>
      <c r="E666" s="20">
        <v>42</v>
      </c>
      <c r="F666" s="25">
        <v>11250</v>
      </c>
      <c r="G666" s="21" t="s">
        <v>2985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2:13" s="2" customFormat="1" ht="78" customHeight="1" outlineLevel="1" x14ac:dyDescent="0.2">
      <c r="B667" s="17" t="s">
        <v>3927</v>
      </c>
      <c r="C667" s="17" t="s">
        <v>3928</v>
      </c>
      <c r="D667" s="18"/>
      <c r="E667" s="23">
        <v>49.2</v>
      </c>
      <c r="F667" s="25">
        <v>7535</v>
      </c>
      <c r="G667" s="21" t="s">
        <v>2985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2:13" s="2" customFormat="1" ht="78" customHeight="1" outlineLevel="1" x14ac:dyDescent="0.2">
      <c r="B668" s="17" t="s">
        <v>3929</v>
      </c>
      <c r="C668" s="17" t="s">
        <v>3930</v>
      </c>
      <c r="D668" s="18"/>
      <c r="E668" s="19">
        <v>30.207999999999998</v>
      </c>
      <c r="F668" s="25">
        <v>6500</v>
      </c>
      <c r="G668" s="21" t="s">
        <v>2985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2:13" s="2" customFormat="1" ht="78" customHeight="1" outlineLevel="1" x14ac:dyDescent="0.2">
      <c r="B669" s="17" t="s">
        <v>3931</v>
      </c>
      <c r="C669" s="17" t="s">
        <v>3932</v>
      </c>
      <c r="D669" s="18"/>
      <c r="E669" s="19">
        <v>30.207999999999998</v>
      </c>
      <c r="F669" s="25">
        <v>6500</v>
      </c>
      <c r="G669" s="21" t="s">
        <v>2985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2:13" s="2" customFormat="1" ht="78" customHeight="1" outlineLevel="1" x14ac:dyDescent="0.2">
      <c r="B670" s="17" t="s">
        <v>3933</v>
      </c>
      <c r="C670" s="17" t="s">
        <v>3934</v>
      </c>
      <c r="D670" s="18"/>
      <c r="E670" s="19">
        <v>30.207999999999998</v>
      </c>
      <c r="F670" s="25">
        <v>6732</v>
      </c>
      <c r="G670" s="21" t="s">
        <v>2985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2:13" s="2" customFormat="1" ht="78" customHeight="1" outlineLevel="1" x14ac:dyDescent="0.2">
      <c r="B671" s="73">
        <v>8006</v>
      </c>
      <c r="C671" s="17" t="s">
        <v>3935</v>
      </c>
      <c r="D671" s="18"/>
      <c r="E671" s="20">
        <v>33</v>
      </c>
      <c r="F671" s="25">
        <v>6425</v>
      </c>
      <c r="G671" s="21" t="s">
        <v>2985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2:13" s="2" customFormat="1" ht="78" customHeight="1" outlineLevel="1" x14ac:dyDescent="0.2">
      <c r="B672" s="26">
        <v>8006</v>
      </c>
      <c r="C672" s="17" t="s">
        <v>3936</v>
      </c>
      <c r="D672" s="18"/>
      <c r="E672" s="20">
        <v>33</v>
      </c>
      <c r="F672" s="25">
        <v>6425</v>
      </c>
      <c r="G672" s="21" t="s">
        <v>2985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78" customHeight="1" outlineLevel="1" x14ac:dyDescent="0.2">
      <c r="B673" s="17" t="s">
        <v>3937</v>
      </c>
      <c r="C673" s="17" t="s">
        <v>3938</v>
      </c>
      <c r="D673" s="18"/>
      <c r="E673" s="23">
        <v>43.5</v>
      </c>
      <c r="F673" s="25">
        <v>7130</v>
      </c>
      <c r="G673" s="21" t="s">
        <v>2985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78" customHeight="1" outlineLevel="1" x14ac:dyDescent="0.2">
      <c r="B674" s="17" t="s">
        <v>3939</v>
      </c>
      <c r="C674" s="17" t="s">
        <v>3940</v>
      </c>
      <c r="D674" s="18"/>
      <c r="E674" s="23">
        <v>43.5</v>
      </c>
      <c r="F674" s="25">
        <v>7130</v>
      </c>
      <c r="G674" s="21" t="s">
        <v>2985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1" x14ac:dyDescent="0.2">
      <c r="B675" s="17" t="s">
        <v>3941</v>
      </c>
      <c r="C675" s="17" t="s">
        <v>3942</v>
      </c>
      <c r="D675" s="18"/>
      <c r="E675" s="23">
        <v>44.7</v>
      </c>
      <c r="F675" s="25">
        <v>7130</v>
      </c>
      <c r="G675" s="21" t="s">
        <v>2985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1" x14ac:dyDescent="0.2">
      <c r="B676" s="17" t="s">
        <v>3943</v>
      </c>
      <c r="C676" s="17" t="s">
        <v>3944</v>
      </c>
      <c r="D676" s="18"/>
      <c r="E676" s="20">
        <v>24</v>
      </c>
      <c r="F676" s="25">
        <v>7854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1" x14ac:dyDescent="0.2">
      <c r="B677" s="17" t="s">
        <v>3945</v>
      </c>
      <c r="C677" s="17" t="s">
        <v>3946</v>
      </c>
      <c r="D677" s="18"/>
      <c r="E677" s="23">
        <v>17.3</v>
      </c>
      <c r="F677" s="25">
        <v>8395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1" x14ac:dyDescent="0.2">
      <c r="B678" s="74">
        <v>1</v>
      </c>
      <c r="C678" s="17" t="s">
        <v>3947</v>
      </c>
      <c r="D678" s="18"/>
      <c r="E678" s="20">
        <v>31</v>
      </c>
      <c r="F678" s="25">
        <v>11456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1" x14ac:dyDescent="0.2">
      <c r="B679" s="17" t="s">
        <v>3948</v>
      </c>
      <c r="C679" s="17" t="s">
        <v>3949</v>
      </c>
      <c r="D679" s="18"/>
      <c r="E679" s="23">
        <v>27.3</v>
      </c>
      <c r="F679" s="25">
        <v>11549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32.1" customHeight="1" outlineLevel="1" x14ac:dyDescent="0.2">
      <c r="B680" s="17"/>
      <c r="C680" s="17" t="s">
        <v>3950</v>
      </c>
      <c r="D680" s="18"/>
      <c r="E680" s="22"/>
      <c r="F680" s="25">
        <v>7650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1" x14ac:dyDescent="0.2">
      <c r="B681" s="17" t="s">
        <v>3951</v>
      </c>
      <c r="C681" s="17" t="s">
        <v>3952</v>
      </c>
      <c r="D681" s="18"/>
      <c r="E681" s="20">
        <v>26</v>
      </c>
      <c r="F681" s="25">
        <v>10940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1" thickBot="1" x14ac:dyDescent="0.25">
      <c r="B682" s="17" t="s">
        <v>3953</v>
      </c>
      <c r="C682" s="17" t="s">
        <v>3954</v>
      </c>
      <c r="D682" s="18"/>
      <c r="E682" s="23">
        <v>31.1</v>
      </c>
      <c r="F682" s="25">
        <v>11459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8.95" customHeight="1" thickBot="1" x14ac:dyDescent="0.25">
      <c r="A683" s="11"/>
      <c r="B683" s="129" t="s">
        <v>3955</v>
      </c>
      <c r="C683" s="129"/>
      <c r="D683" s="129"/>
      <c r="E683" s="129"/>
      <c r="F683" s="129"/>
      <c r="G683" s="12"/>
      <c r="H683" s="12"/>
      <c r="I683" s="12" t="str">
        <f t="shared" si="30"/>
        <v/>
      </c>
      <c r="J683" s="12" t="str">
        <f t="shared" si="31"/>
        <v/>
      </c>
      <c r="K683" s="13"/>
      <c r="L683" s="14" t="s">
        <v>14</v>
      </c>
      <c r="M683" s="14" t="str">
        <f t="shared" si="32"/>
        <v/>
      </c>
    </row>
    <row r="684" spans="1:13" s="2" customFormat="1" ht="18.95" customHeight="1" outlineLevel="1" thickBot="1" x14ac:dyDescent="0.25">
      <c r="A684" s="11"/>
      <c r="B684" s="132" t="s">
        <v>3956</v>
      </c>
      <c r="C684" s="132"/>
      <c r="D684" s="132"/>
      <c r="E684" s="132"/>
      <c r="F684" s="132"/>
      <c r="G684" s="15"/>
      <c r="H684" s="15"/>
      <c r="I684" s="15" t="str">
        <f t="shared" si="30"/>
        <v/>
      </c>
      <c r="J684" s="15" t="str">
        <f t="shared" si="31"/>
        <v/>
      </c>
      <c r="K684" s="16"/>
      <c r="L684" s="14" t="s">
        <v>14</v>
      </c>
      <c r="M684" s="14" t="str">
        <f t="shared" si="32"/>
        <v/>
      </c>
    </row>
    <row r="685" spans="1:13" s="2" customFormat="1" ht="32.1" customHeight="1" outlineLevel="2" x14ac:dyDescent="0.2">
      <c r="B685" s="17"/>
      <c r="C685" s="17" t="s">
        <v>3957</v>
      </c>
      <c r="D685" s="18"/>
      <c r="E685" s="23">
        <v>4.8</v>
      </c>
      <c r="F685" s="25">
        <v>1914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32.1" customHeight="1" outlineLevel="2" x14ac:dyDescent="0.2">
      <c r="B686" s="17"/>
      <c r="C686" s="17" t="s">
        <v>3958</v>
      </c>
      <c r="D686" s="18"/>
      <c r="E686" s="22"/>
      <c r="F686" s="25">
        <v>4050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32.1" customHeight="1" outlineLevel="2" x14ac:dyDescent="0.2">
      <c r="B687" s="17"/>
      <c r="C687" s="17" t="s">
        <v>3959</v>
      </c>
      <c r="D687" s="18"/>
      <c r="E687" s="22"/>
      <c r="F687" s="25">
        <v>1800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15.95" customHeight="1" outlineLevel="1" x14ac:dyDescent="0.2">
      <c r="B688" s="26">
        <v>491100</v>
      </c>
      <c r="C688" s="17" t="s">
        <v>3960</v>
      </c>
      <c r="D688" s="18"/>
      <c r="E688" s="23">
        <v>2.2999999999999998</v>
      </c>
      <c r="F688" s="25">
        <v>2741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2:13" s="2" customFormat="1" ht="15.95" customHeight="1" outlineLevel="1" x14ac:dyDescent="0.2">
      <c r="B689" s="17"/>
      <c r="C689" s="17" t="s">
        <v>3961</v>
      </c>
      <c r="D689" s="18"/>
      <c r="E689" s="23">
        <v>2.7</v>
      </c>
      <c r="F689" s="25">
        <v>1636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2:13" s="2" customFormat="1" ht="78" customHeight="1" outlineLevel="1" x14ac:dyDescent="0.2">
      <c r="B690" s="17" t="s">
        <v>3962</v>
      </c>
      <c r="C690" s="17" t="s">
        <v>3963</v>
      </c>
      <c r="D690" s="18"/>
      <c r="E690" s="19">
        <v>0.45300000000000001</v>
      </c>
      <c r="F690" s="20">
        <v>633</v>
      </c>
      <c r="G690" s="21" t="s">
        <v>2985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2:13" s="2" customFormat="1" ht="32.1" customHeight="1" outlineLevel="1" x14ac:dyDescent="0.2">
      <c r="B691" s="17" t="s">
        <v>3964</v>
      </c>
      <c r="C691" s="17" t="s">
        <v>3965</v>
      </c>
      <c r="D691" s="18"/>
      <c r="E691" s="24">
        <v>0.56999999999999995</v>
      </c>
      <c r="F691" s="25">
        <v>1918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2:13" s="2" customFormat="1" ht="32.1" customHeight="1" outlineLevel="1" x14ac:dyDescent="0.2">
      <c r="B692" s="17" t="s">
        <v>3966</v>
      </c>
      <c r="C692" s="17" t="s">
        <v>3967</v>
      </c>
      <c r="D692" s="18"/>
      <c r="E692" s="24">
        <v>0.45</v>
      </c>
      <c r="F692" s="25">
        <v>1664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2:13" s="2" customFormat="1" ht="15.95" customHeight="1" outlineLevel="1" x14ac:dyDescent="0.2">
      <c r="B693" s="17" t="s">
        <v>3968</v>
      </c>
      <c r="C693" s="17" t="s">
        <v>3969</v>
      </c>
      <c r="D693" s="18"/>
      <c r="E693" s="24">
        <v>0.13</v>
      </c>
      <c r="F693" s="20">
        <v>297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2:13" s="2" customFormat="1" ht="78" customHeight="1" outlineLevel="1" x14ac:dyDescent="0.2">
      <c r="B694" s="17" t="s">
        <v>3970</v>
      </c>
      <c r="C694" s="17" t="s">
        <v>3971</v>
      </c>
      <c r="D694" s="18"/>
      <c r="E694" s="19">
        <v>6.0000000000000001E-3</v>
      </c>
      <c r="F694" s="20">
        <v>16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2:13" s="2" customFormat="1" ht="78" customHeight="1" outlineLevel="1" x14ac:dyDescent="0.2">
      <c r="B695" s="26">
        <v>684007</v>
      </c>
      <c r="C695" s="17" t="s">
        <v>3972</v>
      </c>
      <c r="D695" s="18"/>
      <c r="E695" s="19">
        <v>0.16200000000000001</v>
      </c>
      <c r="F695" s="20">
        <v>462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2:13" s="2" customFormat="1" ht="32.1" customHeight="1" outlineLevel="1" x14ac:dyDescent="0.2">
      <c r="B696" s="17" t="s">
        <v>3973</v>
      </c>
      <c r="C696" s="17" t="s">
        <v>3974</v>
      </c>
      <c r="D696" s="18"/>
      <c r="E696" s="24">
        <v>0.32</v>
      </c>
      <c r="F696" s="25">
        <v>1135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2:13" s="2" customFormat="1" ht="78" customHeight="1" outlineLevel="1" x14ac:dyDescent="0.2">
      <c r="B697" s="17" t="s">
        <v>3975</v>
      </c>
      <c r="C697" s="17" t="s">
        <v>3976</v>
      </c>
      <c r="D697" s="18"/>
      <c r="E697" s="23">
        <v>0.4</v>
      </c>
      <c r="F697" s="25">
        <v>1135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2:13" s="2" customFormat="1" ht="78" customHeight="1" outlineLevel="1" x14ac:dyDescent="0.2">
      <c r="B698" s="17" t="s">
        <v>3977</v>
      </c>
      <c r="C698" s="17" t="s">
        <v>3978</v>
      </c>
      <c r="D698" s="18"/>
      <c r="E698" s="20">
        <v>12</v>
      </c>
      <c r="F698" s="25">
        <v>3306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2:13" s="2" customFormat="1" ht="78" customHeight="1" outlineLevel="1" x14ac:dyDescent="0.2">
      <c r="B699" s="17" t="s">
        <v>3979</v>
      </c>
      <c r="C699" s="17" t="s">
        <v>3980</v>
      </c>
      <c r="D699" s="18"/>
      <c r="E699" s="20">
        <v>13</v>
      </c>
      <c r="F699" s="25">
        <v>3306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2:13" s="2" customFormat="1" ht="15.95" customHeight="1" outlineLevel="1" x14ac:dyDescent="0.2">
      <c r="B700" s="17" t="s">
        <v>3981</v>
      </c>
      <c r="C700" s="17" t="s">
        <v>3982</v>
      </c>
      <c r="D700" s="18"/>
      <c r="E700" s="23">
        <v>13.8</v>
      </c>
      <c r="F700" s="25">
        <v>3306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2:13" s="2" customFormat="1" ht="48" customHeight="1" outlineLevel="1" x14ac:dyDescent="0.2">
      <c r="B701" s="17" t="s">
        <v>3983</v>
      </c>
      <c r="C701" s="17" t="s">
        <v>3984</v>
      </c>
      <c r="D701" s="18"/>
      <c r="E701" s="23">
        <v>4.8</v>
      </c>
      <c r="F701" s="25">
        <v>3828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2:13" s="2" customFormat="1" ht="32.1" customHeight="1" outlineLevel="1" x14ac:dyDescent="0.2">
      <c r="B702" s="17" t="s">
        <v>3985</v>
      </c>
      <c r="C702" s="17" t="s">
        <v>3986</v>
      </c>
      <c r="D702" s="18"/>
      <c r="E702" s="20">
        <v>16</v>
      </c>
      <c r="F702" s="25">
        <v>8392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2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2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4:F94"/>
    <mergeCell ref="B20:F20"/>
    <mergeCell ref="B21:F21"/>
    <mergeCell ref="B27:F27"/>
    <mergeCell ref="B31:F31"/>
    <mergeCell ref="B41:F41"/>
    <mergeCell ref="B42:F42"/>
    <mergeCell ref="B54:F54"/>
    <mergeCell ref="B58:F58"/>
    <mergeCell ref="B84:F84"/>
    <mergeCell ref="B90:F90"/>
    <mergeCell ref="B91:F91"/>
    <mergeCell ref="B255:F255"/>
    <mergeCell ref="B95:F95"/>
    <mergeCell ref="B116:F116"/>
    <mergeCell ref="B159:F159"/>
    <mergeCell ref="B186:F186"/>
    <mergeCell ref="B199:F199"/>
    <mergeCell ref="B200:F200"/>
    <mergeCell ref="B207:F207"/>
    <mergeCell ref="B208:F208"/>
    <mergeCell ref="B216:F216"/>
    <mergeCell ref="B219:F219"/>
    <mergeCell ref="B224:F224"/>
    <mergeCell ref="B324:F324"/>
    <mergeCell ref="B256:F256"/>
    <mergeCell ref="B261:F261"/>
    <mergeCell ref="B265:F265"/>
    <mergeCell ref="B273:F273"/>
    <mergeCell ref="B279:F279"/>
    <mergeCell ref="B284:F284"/>
    <mergeCell ref="B288:F288"/>
    <mergeCell ref="B294:F294"/>
    <mergeCell ref="B298:F298"/>
    <mergeCell ref="B311:F311"/>
    <mergeCell ref="B323:F323"/>
    <mergeCell ref="B561:F561"/>
    <mergeCell ref="B338:F338"/>
    <mergeCell ref="B348:F348"/>
    <mergeCell ref="B352:F352"/>
    <mergeCell ref="B424:F424"/>
    <mergeCell ref="B425:F425"/>
    <mergeCell ref="B435:F435"/>
    <mergeCell ref="B445:F445"/>
    <mergeCell ref="B446:F446"/>
    <mergeCell ref="B498:F498"/>
    <mergeCell ref="B521:F521"/>
    <mergeCell ref="B553:F553"/>
    <mergeCell ref="B683:F683"/>
    <mergeCell ref="B684:F684"/>
    <mergeCell ref="B564:F564"/>
    <mergeCell ref="B565:F565"/>
    <mergeCell ref="B593:F593"/>
    <mergeCell ref="B594:F594"/>
    <mergeCell ref="B607:F607"/>
    <mergeCell ref="B645:F645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36D84C-DD29-445E-9988-0D74617ED56A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2646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2647</v>
      </c>
      <c r="C21" s="17" t="s">
        <v>2648</v>
      </c>
      <c r="D21" s="18"/>
      <c r="E21" s="24">
        <v>0.15</v>
      </c>
      <c r="F21" s="20">
        <v>280</v>
      </c>
      <c r="G21" s="21" t="s">
        <v>2649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2650</v>
      </c>
      <c r="C22" s="17" t="s">
        <v>2651</v>
      </c>
      <c r="D22" s="18"/>
      <c r="E22" s="24">
        <v>0.22</v>
      </c>
      <c r="F22" s="20">
        <v>319</v>
      </c>
      <c r="G22" s="21" t="s">
        <v>2649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2652</v>
      </c>
      <c r="C23" s="17" t="s">
        <v>2653</v>
      </c>
      <c r="D23" s="18"/>
      <c r="E23" s="24">
        <v>0.33</v>
      </c>
      <c r="F23" s="20">
        <v>356</v>
      </c>
      <c r="G23" s="21" t="s">
        <v>2649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2654</v>
      </c>
      <c r="C24" s="17" t="s">
        <v>2655</v>
      </c>
      <c r="D24" s="18"/>
      <c r="E24" s="19">
        <v>0.38500000000000001</v>
      </c>
      <c r="F24" s="20">
        <v>439</v>
      </c>
      <c r="G24" s="21" t="s">
        <v>2649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2656</v>
      </c>
      <c r="C25" s="17" t="s">
        <v>2657</v>
      </c>
      <c r="D25" s="18"/>
      <c r="E25" s="24">
        <v>0.44</v>
      </c>
      <c r="F25" s="20">
        <v>553</v>
      </c>
      <c r="G25" s="21" t="s">
        <v>2649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2658</v>
      </c>
      <c r="C26" s="17" t="s">
        <v>2659</v>
      </c>
      <c r="D26" s="18"/>
      <c r="E26" s="24">
        <v>0.11</v>
      </c>
      <c r="F26" s="20">
        <v>280</v>
      </c>
      <c r="G26" s="21" t="s">
        <v>2649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2660</v>
      </c>
      <c r="C27" s="17" t="s">
        <v>2661</v>
      </c>
      <c r="D27" s="18"/>
      <c r="E27" s="24">
        <v>0.22</v>
      </c>
      <c r="F27" s="20">
        <v>319</v>
      </c>
      <c r="G27" s="21" t="s">
        <v>2649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2662</v>
      </c>
      <c r="C28" s="17" t="s">
        <v>2663</v>
      </c>
      <c r="D28" s="18"/>
      <c r="E28" s="24">
        <v>0.33</v>
      </c>
      <c r="F28" s="20">
        <v>356</v>
      </c>
      <c r="G28" s="21" t="s">
        <v>2649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2664</v>
      </c>
      <c r="C29" s="17" t="s">
        <v>2665</v>
      </c>
      <c r="D29" s="18"/>
      <c r="E29" s="19">
        <v>0.38500000000000001</v>
      </c>
      <c r="F29" s="20">
        <v>439</v>
      </c>
      <c r="G29" s="21" t="s">
        <v>2649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2666</v>
      </c>
      <c r="C30" s="17" t="s">
        <v>2667</v>
      </c>
      <c r="D30" s="18"/>
      <c r="E30" s="24">
        <v>0.44</v>
      </c>
      <c r="F30" s="20">
        <v>553</v>
      </c>
      <c r="G30" s="21" t="s">
        <v>2649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29" t="s">
        <v>2668</v>
      </c>
      <c r="C31" s="129"/>
      <c r="D31" s="129"/>
      <c r="E31" s="129"/>
      <c r="F31" s="129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2669</v>
      </c>
      <c r="C32" s="17" t="s">
        <v>2670</v>
      </c>
      <c r="D32" s="18"/>
      <c r="E32" s="19">
        <v>2.1999999999999999E-2</v>
      </c>
      <c r="F32" s="20">
        <v>310</v>
      </c>
      <c r="G32" s="21" t="s">
        <v>2649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2671</v>
      </c>
      <c r="C33" s="17" t="s">
        <v>2672</v>
      </c>
      <c r="D33" s="18"/>
      <c r="E33" s="19">
        <v>0.223</v>
      </c>
      <c r="F33" s="20">
        <v>336</v>
      </c>
      <c r="G33" s="21" t="s">
        <v>2649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2673</v>
      </c>
      <c r="C34" s="17" t="s">
        <v>2674</v>
      </c>
      <c r="D34" s="18"/>
      <c r="E34" s="24">
        <v>0.25</v>
      </c>
      <c r="F34" s="20">
        <v>363</v>
      </c>
      <c r="G34" s="21" t="s">
        <v>2649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2675</v>
      </c>
      <c r="C35" s="17" t="s">
        <v>2676</v>
      </c>
      <c r="D35" s="18"/>
      <c r="E35" s="19">
        <v>0.33100000000000002</v>
      </c>
      <c r="F35" s="20">
        <v>457</v>
      </c>
      <c r="G35" s="21" t="s">
        <v>2649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2677</v>
      </c>
      <c r="C36" s="17" t="s">
        <v>2678</v>
      </c>
      <c r="D36" s="18"/>
      <c r="E36" s="19">
        <v>0.35499999999999998</v>
      </c>
      <c r="F36" s="20">
        <v>579</v>
      </c>
      <c r="G36" s="21" t="s">
        <v>2649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2679</v>
      </c>
      <c r="C37" s="17" t="s">
        <v>2680</v>
      </c>
      <c r="D37" s="18"/>
      <c r="E37" s="23">
        <v>4.2</v>
      </c>
      <c r="F37" s="20">
        <v>310</v>
      </c>
      <c r="G37" s="21" t="s">
        <v>2649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2681</v>
      </c>
      <c r="C38" s="17" t="s">
        <v>2682</v>
      </c>
      <c r="D38" s="18"/>
      <c r="E38" s="19">
        <v>0.223</v>
      </c>
      <c r="F38" s="20">
        <v>336</v>
      </c>
      <c r="G38" s="21" t="s">
        <v>2649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2683</v>
      </c>
      <c r="C39" s="17" t="s">
        <v>2684</v>
      </c>
      <c r="D39" s="18"/>
      <c r="E39" s="24">
        <v>0.25</v>
      </c>
      <c r="F39" s="20">
        <v>363</v>
      </c>
      <c r="G39" s="21" t="s">
        <v>2649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2685</v>
      </c>
      <c r="C40" s="17" t="s">
        <v>2686</v>
      </c>
      <c r="D40" s="18"/>
      <c r="E40" s="19">
        <v>0.33100000000000002</v>
      </c>
      <c r="F40" s="20">
        <v>457</v>
      </c>
      <c r="G40" s="21" t="s">
        <v>2649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2687</v>
      </c>
      <c r="C41" s="17" t="s">
        <v>2688</v>
      </c>
      <c r="D41" s="18"/>
      <c r="E41" s="19">
        <v>0.35499999999999998</v>
      </c>
      <c r="F41" s="20">
        <v>579</v>
      </c>
      <c r="G41" s="21" t="s">
        <v>2649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2689</v>
      </c>
      <c r="C42" s="17" t="s">
        <v>2690</v>
      </c>
      <c r="D42" s="18"/>
      <c r="E42" s="19">
        <v>3.5999999999999997E-2</v>
      </c>
      <c r="F42" s="20">
        <v>78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2691</v>
      </c>
      <c r="C43" s="17" t="s">
        <v>2692</v>
      </c>
      <c r="D43" s="18"/>
      <c r="E43" s="22"/>
      <c r="F43" s="20">
        <v>84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2693</v>
      </c>
      <c r="C44" s="17" t="s">
        <v>2694</v>
      </c>
      <c r="D44" s="18"/>
      <c r="E44" s="22"/>
      <c r="F44" s="20">
        <v>105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2695</v>
      </c>
      <c r="C45" s="17" t="s">
        <v>2696</v>
      </c>
      <c r="D45" s="18"/>
      <c r="E45" s="22"/>
      <c r="F45" s="20">
        <v>133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2697</v>
      </c>
      <c r="C46" s="17" t="s">
        <v>2698</v>
      </c>
      <c r="D46" s="18"/>
      <c r="E46" s="19">
        <v>3.5999999999999997E-2</v>
      </c>
      <c r="F46" s="20">
        <v>78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2699</v>
      </c>
      <c r="C47" s="17" t="s">
        <v>2700</v>
      </c>
      <c r="D47" s="18"/>
      <c r="E47" s="22"/>
      <c r="F47" s="20">
        <v>84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2701</v>
      </c>
      <c r="C48" s="17" t="s">
        <v>2702</v>
      </c>
      <c r="D48" s="18"/>
      <c r="E48" s="22"/>
      <c r="F48" s="20">
        <v>105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2703</v>
      </c>
      <c r="C49" s="17" t="s">
        <v>2704</v>
      </c>
      <c r="D49" s="18"/>
      <c r="E49" s="22"/>
      <c r="F49" s="20">
        <v>133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29" t="s">
        <v>2705</v>
      </c>
      <c r="C50" s="129"/>
      <c r="D50" s="129"/>
      <c r="E50" s="129"/>
      <c r="F50" s="129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2706</v>
      </c>
      <c r="C51" s="17" t="s">
        <v>2707</v>
      </c>
      <c r="D51" s="18"/>
      <c r="E51" s="22"/>
      <c r="F51" s="22"/>
      <c r="G51" s="21" t="s">
        <v>2581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2708</v>
      </c>
      <c r="C52" s="17" t="s">
        <v>2709</v>
      </c>
      <c r="D52" s="18"/>
      <c r="E52" s="22"/>
      <c r="F52" s="22"/>
      <c r="G52" s="21" t="s">
        <v>2581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2710</v>
      </c>
      <c r="C53" s="17" t="s">
        <v>2711</v>
      </c>
      <c r="D53" s="18"/>
      <c r="E53" s="22"/>
      <c r="F53" s="22"/>
      <c r="G53" s="21" t="s">
        <v>2581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2712</v>
      </c>
      <c r="C54" s="17" t="s">
        <v>2713</v>
      </c>
      <c r="D54" s="18"/>
      <c r="E54" s="22"/>
      <c r="F54" s="22"/>
      <c r="G54" s="21" t="s">
        <v>2581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x14ac:dyDescent="0.2">
      <c r="B55" s="17" t="s">
        <v>2714</v>
      </c>
      <c r="C55" s="17" t="s">
        <v>2715</v>
      </c>
      <c r="D55" s="18"/>
      <c r="E55" s="22"/>
      <c r="F55" s="22"/>
      <c r="G55" s="21" t="s">
        <v>2581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1" x14ac:dyDescent="0.2">
      <c r="B56" s="17" t="s">
        <v>2716</v>
      </c>
      <c r="C56" s="17" t="s">
        <v>2717</v>
      </c>
      <c r="D56" s="18"/>
      <c r="E56" s="22"/>
      <c r="F56" s="25">
        <v>2369</v>
      </c>
      <c r="G56" s="21" t="s">
        <v>2581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17" t="s">
        <v>2718</v>
      </c>
      <c r="C57" s="17" t="s">
        <v>2719</v>
      </c>
      <c r="D57" s="18"/>
      <c r="E57" s="22"/>
      <c r="F57" s="22"/>
      <c r="G57" s="21" t="s">
        <v>2581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 t="s">
        <v>2720</v>
      </c>
      <c r="C58" s="17" t="s">
        <v>2721</v>
      </c>
      <c r="D58" s="18"/>
      <c r="E58" s="22"/>
      <c r="F58" s="22"/>
      <c r="G58" s="21" t="s">
        <v>2581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1" x14ac:dyDescent="0.2">
      <c r="B59" s="17" t="s">
        <v>2722</v>
      </c>
      <c r="C59" s="17" t="s">
        <v>2723</v>
      </c>
      <c r="D59" s="18"/>
      <c r="E59" s="22"/>
      <c r="F59" s="22"/>
      <c r="G59" s="21" t="s">
        <v>2581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 t="s">
        <v>2724</v>
      </c>
      <c r="C60" s="17" t="s">
        <v>2725</v>
      </c>
      <c r="D60" s="18"/>
      <c r="E60" s="22"/>
      <c r="F60" s="22"/>
      <c r="G60" s="21" t="s">
        <v>2581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2726</v>
      </c>
      <c r="C61" s="17" t="s">
        <v>2727</v>
      </c>
      <c r="D61" s="18"/>
      <c r="E61" s="22"/>
      <c r="F61" s="22"/>
      <c r="G61" s="21" t="s">
        <v>2581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2728</v>
      </c>
      <c r="C62" s="17" t="s">
        <v>2729</v>
      </c>
      <c r="D62" s="18"/>
      <c r="E62" s="22"/>
      <c r="F62" s="22"/>
      <c r="G62" s="21" t="s">
        <v>2581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2730</v>
      </c>
      <c r="C63" s="17" t="s">
        <v>2731</v>
      </c>
      <c r="D63" s="18"/>
      <c r="E63" s="22"/>
      <c r="F63" s="22"/>
      <c r="G63" s="21" t="s">
        <v>2581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2732</v>
      </c>
      <c r="C64" s="17" t="s">
        <v>2733</v>
      </c>
      <c r="D64" s="18"/>
      <c r="E64" s="22"/>
      <c r="F64" s="22"/>
      <c r="G64" s="21" t="s">
        <v>2581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2734</v>
      </c>
      <c r="C65" s="17" t="s">
        <v>2735</v>
      </c>
      <c r="D65" s="18"/>
      <c r="E65" s="22"/>
      <c r="F65" s="22"/>
      <c r="G65" s="21" t="s">
        <v>2581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2736</v>
      </c>
      <c r="C66" s="17" t="s">
        <v>2737</v>
      </c>
      <c r="D66" s="18"/>
      <c r="E66" s="22"/>
      <c r="F66" s="22"/>
      <c r="G66" s="21" t="s">
        <v>2581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2738</v>
      </c>
      <c r="C67" s="17" t="s">
        <v>2739</v>
      </c>
      <c r="D67" s="18"/>
      <c r="E67" s="22"/>
      <c r="F67" s="22"/>
      <c r="G67" s="21" t="s">
        <v>2581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 t="s">
        <v>2740</v>
      </c>
      <c r="C68" s="17" t="s">
        <v>2741</v>
      </c>
      <c r="D68" s="18"/>
      <c r="E68" s="22"/>
      <c r="F68" s="22"/>
      <c r="G68" s="21" t="s">
        <v>2581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2742</v>
      </c>
      <c r="C69" s="17" t="s">
        <v>2743</v>
      </c>
      <c r="D69" s="18"/>
      <c r="E69" s="22"/>
      <c r="F69" s="22"/>
      <c r="G69" s="21" t="s">
        <v>2581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 t="s">
        <v>2744</v>
      </c>
      <c r="C70" s="17" t="s">
        <v>2745</v>
      </c>
      <c r="D70" s="18"/>
      <c r="E70" s="22"/>
      <c r="F70" s="25">
        <v>1340</v>
      </c>
      <c r="G70" s="21" t="s">
        <v>2581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2746</v>
      </c>
      <c r="C71" s="17" t="s">
        <v>2747</v>
      </c>
      <c r="D71" s="18"/>
      <c r="E71" s="22"/>
      <c r="F71" s="22"/>
      <c r="G71" s="21" t="s">
        <v>2581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2748</v>
      </c>
      <c r="C72" s="17" t="s">
        <v>2749</v>
      </c>
      <c r="D72" s="18"/>
      <c r="E72" s="22"/>
      <c r="F72" s="25">
        <v>1483</v>
      </c>
      <c r="G72" s="21" t="s">
        <v>2581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15.95" customHeight="1" outlineLevel="1" x14ac:dyDescent="0.2">
      <c r="B73" s="17" t="s">
        <v>2750</v>
      </c>
      <c r="C73" s="17" t="s">
        <v>2751</v>
      </c>
      <c r="D73" s="18"/>
      <c r="E73" s="22"/>
      <c r="F73" s="22"/>
      <c r="G73" s="21" t="s">
        <v>2581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 t="s">
        <v>2752</v>
      </c>
      <c r="C74" s="17" t="s">
        <v>2753</v>
      </c>
      <c r="D74" s="18"/>
      <c r="E74" s="22"/>
      <c r="F74" s="25">
        <v>1738</v>
      </c>
      <c r="G74" s="21" t="s">
        <v>2581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15.95" customHeight="1" outlineLevel="1" x14ac:dyDescent="0.2">
      <c r="B75" s="17" t="s">
        <v>2754</v>
      </c>
      <c r="C75" s="17" t="s">
        <v>2755</v>
      </c>
      <c r="D75" s="18"/>
      <c r="E75" s="22"/>
      <c r="F75" s="22"/>
      <c r="G75" s="21" t="s">
        <v>2581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1" x14ac:dyDescent="0.2">
      <c r="B76" s="17" t="s">
        <v>2756</v>
      </c>
      <c r="C76" s="17" t="s">
        <v>2757</v>
      </c>
      <c r="D76" s="18"/>
      <c r="E76" s="22"/>
      <c r="F76" s="22"/>
      <c r="G76" s="21" t="s">
        <v>2581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 t="s">
        <v>2758</v>
      </c>
      <c r="C77" s="17" t="s">
        <v>2759</v>
      </c>
      <c r="D77" s="18"/>
      <c r="E77" s="22"/>
      <c r="F77" s="22"/>
      <c r="G77" s="21" t="s">
        <v>2581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17" t="s">
        <v>2760</v>
      </c>
      <c r="C78" s="17" t="s">
        <v>2761</v>
      </c>
      <c r="D78" s="18"/>
      <c r="E78" s="22"/>
      <c r="F78" s="22"/>
      <c r="G78" s="21" t="s">
        <v>2581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17" t="s">
        <v>2762</v>
      </c>
      <c r="C79" s="17" t="s">
        <v>2763</v>
      </c>
      <c r="D79" s="18"/>
      <c r="E79" s="22"/>
      <c r="F79" s="22"/>
      <c r="G79" s="21" t="s">
        <v>2581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17" t="s">
        <v>2764</v>
      </c>
      <c r="C80" s="17" t="s">
        <v>2765</v>
      </c>
      <c r="D80" s="18"/>
      <c r="E80" s="22"/>
      <c r="F80" s="22"/>
      <c r="G80" s="21" t="s">
        <v>2581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1" x14ac:dyDescent="0.2">
      <c r="B81" s="17" t="s">
        <v>2766</v>
      </c>
      <c r="C81" s="17" t="s">
        <v>2767</v>
      </c>
      <c r="D81" s="18"/>
      <c r="E81" s="22"/>
      <c r="F81" s="22"/>
      <c r="G81" s="21" t="s">
        <v>2581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5.95" customHeight="1" outlineLevel="1" x14ac:dyDescent="0.2">
      <c r="B82" s="17" t="s">
        <v>2768</v>
      </c>
      <c r="C82" s="17" t="s">
        <v>2769</v>
      </c>
      <c r="D82" s="18"/>
      <c r="E82" s="22"/>
      <c r="F82" s="22"/>
      <c r="G82" s="21" t="s">
        <v>2581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1" x14ac:dyDescent="0.2">
      <c r="B83" s="17" t="s">
        <v>2770</v>
      </c>
      <c r="C83" s="17" t="s">
        <v>2771</v>
      </c>
      <c r="D83" s="18"/>
      <c r="E83" s="22"/>
      <c r="F83" s="22"/>
      <c r="G83" s="21" t="s">
        <v>2581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5.95" customHeight="1" outlineLevel="1" x14ac:dyDescent="0.2">
      <c r="B84" s="17" t="s">
        <v>2772</v>
      </c>
      <c r="C84" s="17" t="s">
        <v>2773</v>
      </c>
      <c r="D84" s="18"/>
      <c r="E84" s="22"/>
      <c r="F84" s="22"/>
      <c r="G84" s="21" t="s">
        <v>2581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x14ac:dyDescent="0.2">
      <c r="B85" s="17" t="s">
        <v>2774</v>
      </c>
      <c r="C85" s="17" t="s">
        <v>2775</v>
      </c>
      <c r="D85" s="18"/>
      <c r="E85" s="22"/>
      <c r="F85" s="22"/>
      <c r="G85" s="21" t="s">
        <v>2581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5.95" customHeight="1" outlineLevel="1" x14ac:dyDescent="0.2">
      <c r="B86" s="17" t="s">
        <v>2776</v>
      </c>
      <c r="C86" s="17" t="s">
        <v>2777</v>
      </c>
      <c r="D86" s="18"/>
      <c r="E86" s="22"/>
      <c r="F86" s="22"/>
      <c r="G86" s="21" t="s">
        <v>2581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5.95" customHeight="1" outlineLevel="1" x14ac:dyDescent="0.2">
      <c r="B87" s="17" t="s">
        <v>2778</v>
      </c>
      <c r="C87" s="17" t="s">
        <v>2779</v>
      </c>
      <c r="D87" s="18"/>
      <c r="E87" s="22"/>
      <c r="F87" s="22"/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1" x14ac:dyDescent="0.2">
      <c r="B88" s="17" t="s">
        <v>2780</v>
      </c>
      <c r="C88" s="17" t="s">
        <v>2781</v>
      </c>
      <c r="D88" s="18"/>
      <c r="E88" s="22"/>
      <c r="F88" s="22"/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thickBot="1" x14ac:dyDescent="0.25">
      <c r="B89" s="17" t="s">
        <v>2782</v>
      </c>
      <c r="C89" s="17" t="s">
        <v>2783</v>
      </c>
      <c r="D89" s="18"/>
      <c r="E89" s="22"/>
      <c r="F89" s="22"/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thickBot="1" x14ac:dyDescent="0.25">
      <c r="A90" s="11"/>
      <c r="B90" s="129" t="s">
        <v>2784</v>
      </c>
      <c r="C90" s="129"/>
      <c r="D90" s="129"/>
      <c r="E90" s="129"/>
      <c r="F90" s="129"/>
      <c r="G90" s="12"/>
      <c r="H90" s="12"/>
      <c r="I90" s="12" t="str">
        <f t="shared" si="3"/>
        <v/>
      </c>
      <c r="J90" s="12" t="str">
        <f t="shared" si="4"/>
        <v/>
      </c>
      <c r="K90" s="13"/>
      <c r="L90" s="14" t="s">
        <v>14</v>
      </c>
      <c r="M90" s="14" t="str">
        <f t="shared" si="5"/>
        <v/>
      </c>
    </row>
    <row r="91" spans="1:13" s="2" customFormat="1" ht="78" customHeight="1" outlineLevel="1" x14ac:dyDescent="0.2">
      <c r="B91" s="17" t="s">
        <v>2785</v>
      </c>
      <c r="C91" s="17" t="s">
        <v>2786</v>
      </c>
      <c r="D91" s="18"/>
      <c r="E91" s="22"/>
      <c r="F91" s="20">
        <v>25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2787</v>
      </c>
      <c r="C92" s="17" t="s">
        <v>2788</v>
      </c>
      <c r="D92" s="18"/>
      <c r="E92" s="22"/>
      <c r="F92" s="20">
        <v>26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2789</v>
      </c>
      <c r="C93" s="17" t="s">
        <v>2790</v>
      </c>
      <c r="D93" s="18"/>
      <c r="E93" s="22"/>
      <c r="F93" s="20">
        <v>30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2791</v>
      </c>
      <c r="C94" s="17" t="s">
        <v>2792</v>
      </c>
      <c r="D94" s="18"/>
      <c r="E94" s="22"/>
      <c r="F94" s="20">
        <v>37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thickBot="1" x14ac:dyDescent="0.25">
      <c r="B95" s="17" t="s">
        <v>2793</v>
      </c>
      <c r="C95" s="17" t="s">
        <v>2794</v>
      </c>
      <c r="D95" s="18"/>
      <c r="E95" s="22"/>
      <c r="F95" s="20">
        <v>37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18.95" customHeight="1" thickBot="1" x14ac:dyDescent="0.25">
      <c r="A96" s="11"/>
      <c r="B96" s="129" t="s">
        <v>2795</v>
      </c>
      <c r="C96" s="129"/>
      <c r="D96" s="129"/>
      <c r="E96" s="129"/>
      <c r="F96" s="129"/>
      <c r="G96" s="12"/>
      <c r="H96" s="12"/>
      <c r="I96" s="12" t="str">
        <f t="shared" si="3"/>
        <v/>
      </c>
      <c r="J96" s="12" t="str">
        <f t="shared" si="4"/>
        <v/>
      </c>
      <c r="K96" s="13"/>
      <c r="L96" s="14" t="s">
        <v>14</v>
      </c>
      <c r="M96" s="14" t="str">
        <f t="shared" si="5"/>
        <v/>
      </c>
    </row>
    <row r="97" spans="2:13" s="2" customFormat="1" ht="78" customHeight="1" outlineLevel="1" x14ac:dyDescent="0.2">
      <c r="B97" s="17" t="s">
        <v>2796</v>
      </c>
      <c r="C97" s="17" t="s">
        <v>2797</v>
      </c>
      <c r="D97" s="18"/>
      <c r="E97" s="24">
        <v>0.05</v>
      </c>
      <c r="F97" s="20">
        <v>30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2798</v>
      </c>
      <c r="C98" s="17" t="s">
        <v>2799</v>
      </c>
      <c r="D98" s="18"/>
      <c r="E98" s="19">
        <v>5.5E-2</v>
      </c>
      <c r="F98" s="20">
        <v>34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2800</v>
      </c>
      <c r="C99" s="17" t="s">
        <v>2801</v>
      </c>
      <c r="D99" s="18"/>
      <c r="E99" s="19">
        <v>6.0999999999999999E-2</v>
      </c>
      <c r="F99" s="20">
        <v>39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17" t="s">
        <v>2802</v>
      </c>
      <c r="C100" s="17" t="s">
        <v>2803</v>
      </c>
      <c r="D100" s="18"/>
      <c r="E100" s="22"/>
      <c r="F100" s="20">
        <v>39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15.95" customHeight="1" outlineLevel="1" x14ac:dyDescent="0.2">
      <c r="B101" s="17" t="s">
        <v>2804</v>
      </c>
      <c r="C101" s="17" t="s">
        <v>2805</v>
      </c>
      <c r="D101" s="18"/>
      <c r="E101" s="22"/>
      <c r="F101" s="20">
        <v>47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2806</v>
      </c>
      <c r="C102" s="17" t="s">
        <v>2807</v>
      </c>
      <c r="D102" s="18"/>
      <c r="E102" s="19">
        <v>6.8000000000000005E-2</v>
      </c>
      <c r="F102" s="20">
        <v>43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17" t="s">
        <v>2808</v>
      </c>
      <c r="C103" s="17" t="s">
        <v>2809</v>
      </c>
      <c r="D103" s="18"/>
      <c r="E103" s="22"/>
      <c r="F103" s="20">
        <v>55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2810</v>
      </c>
      <c r="C104" s="17" t="s">
        <v>2811</v>
      </c>
      <c r="D104" s="18"/>
      <c r="E104" s="19">
        <v>7.3999999999999996E-2</v>
      </c>
      <c r="F104" s="20">
        <v>46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17" t="s">
        <v>2812</v>
      </c>
      <c r="C105" s="17" t="s">
        <v>2813</v>
      </c>
      <c r="D105" s="18"/>
      <c r="E105" s="22"/>
      <c r="F105" s="20">
        <v>64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2814</v>
      </c>
      <c r="C106" s="17" t="s">
        <v>2815</v>
      </c>
      <c r="D106" s="18"/>
      <c r="E106" s="19">
        <v>8.2000000000000003E-2</v>
      </c>
      <c r="F106" s="20">
        <v>57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2816</v>
      </c>
      <c r="C107" s="17" t="s">
        <v>2817</v>
      </c>
      <c r="D107" s="18"/>
      <c r="E107" s="19">
        <v>9.8000000000000004E-2</v>
      </c>
      <c r="F107" s="20">
        <v>71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15.95" customHeight="1" outlineLevel="1" x14ac:dyDescent="0.2">
      <c r="B108" s="17" t="s">
        <v>2818</v>
      </c>
      <c r="C108" s="17" t="s">
        <v>2819</v>
      </c>
      <c r="D108" s="18"/>
      <c r="E108" s="22"/>
      <c r="F108" s="20">
        <v>78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2820</v>
      </c>
      <c r="C109" s="17" t="s">
        <v>2821</v>
      </c>
      <c r="D109" s="18"/>
      <c r="E109" s="24">
        <v>0.12</v>
      </c>
      <c r="F109" s="20">
        <v>84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2822</v>
      </c>
      <c r="C110" s="17" t="s">
        <v>2823</v>
      </c>
      <c r="D110" s="18"/>
      <c r="E110" s="22"/>
      <c r="F110" s="20">
        <v>99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2824</v>
      </c>
      <c r="C111" s="17" t="s">
        <v>2825</v>
      </c>
      <c r="D111" s="18"/>
      <c r="E111" s="19">
        <v>0.128</v>
      </c>
      <c r="F111" s="20">
        <v>89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2826</v>
      </c>
      <c r="C112" s="17" t="s">
        <v>2827</v>
      </c>
      <c r="D112" s="18"/>
      <c r="E112" s="24">
        <v>0.04</v>
      </c>
      <c r="F112" s="20">
        <v>92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2828</v>
      </c>
      <c r="C113" s="17" t="s">
        <v>2829</v>
      </c>
      <c r="D113" s="18"/>
      <c r="E113" s="24">
        <v>0.14000000000000001</v>
      </c>
      <c r="F113" s="20">
        <v>108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2830</v>
      </c>
      <c r="C114" s="17" t="s">
        <v>2831</v>
      </c>
      <c r="D114" s="18"/>
      <c r="E114" s="24">
        <v>0.04</v>
      </c>
      <c r="F114" s="20">
        <v>118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5.95" customHeight="1" outlineLevel="1" x14ac:dyDescent="0.2">
      <c r="B115" s="17" t="s">
        <v>2832</v>
      </c>
      <c r="C115" s="17" t="s">
        <v>2833</v>
      </c>
      <c r="D115" s="18"/>
      <c r="E115" s="22"/>
      <c r="F115" s="20">
        <v>119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2834</v>
      </c>
      <c r="C116" s="17" t="s">
        <v>2835</v>
      </c>
      <c r="D116" s="18"/>
      <c r="E116" s="19">
        <v>6.6000000000000003E-2</v>
      </c>
      <c r="F116" s="20">
        <v>123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2836</v>
      </c>
      <c r="C117" s="17" t="s">
        <v>2837</v>
      </c>
      <c r="D117" s="18"/>
      <c r="E117" s="24">
        <v>0.18</v>
      </c>
      <c r="F117" s="20">
        <v>146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2838</v>
      </c>
      <c r="C118" s="17" t="s">
        <v>2839</v>
      </c>
      <c r="D118" s="18"/>
      <c r="E118" s="23">
        <v>0.2</v>
      </c>
      <c r="F118" s="20">
        <v>222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1" x14ac:dyDescent="0.2">
      <c r="B119" s="17" t="s">
        <v>2840</v>
      </c>
      <c r="C119" s="17" t="s">
        <v>2841</v>
      </c>
      <c r="D119" s="18"/>
      <c r="E119" s="22"/>
      <c r="F119" s="20">
        <v>274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2842</v>
      </c>
      <c r="C120" s="17" t="s">
        <v>2843</v>
      </c>
      <c r="D120" s="18"/>
      <c r="E120" s="24">
        <v>0.25</v>
      </c>
      <c r="F120" s="20">
        <v>274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thickBot="1" x14ac:dyDescent="0.25">
      <c r="B121" s="17" t="s">
        <v>2844</v>
      </c>
      <c r="C121" s="17" t="s">
        <v>2845</v>
      </c>
      <c r="D121" s="18"/>
      <c r="E121" s="24">
        <v>0.26</v>
      </c>
      <c r="F121" s="20">
        <v>283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9" t="s">
        <v>2846</v>
      </c>
      <c r="C122" s="129"/>
      <c r="D122" s="129"/>
      <c r="E122" s="129"/>
      <c r="F122" s="129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15.95" customHeight="1" outlineLevel="1" x14ac:dyDescent="0.2">
      <c r="B123" s="17" t="s">
        <v>2847</v>
      </c>
      <c r="C123" s="17" t="s">
        <v>2848</v>
      </c>
      <c r="D123" s="18"/>
      <c r="E123" s="22"/>
      <c r="F123" s="20">
        <v>66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2849</v>
      </c>
      <c r="C124" s="17" t="s">
        <v>2850</v>
      </c>
      <c r="D124" s="18"/>
      <c r="E124" s="24">
        <v>0.01</v>
      </c>
      <c r="F124" s="20">
        <v>53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2851</v>
      </c>
      <c r="C125" s="17" t="s">
        <v>2852</v>
      </c>
      <c r="D125" s="18"/>
      <c r="E125" s="22"/>
      <c r="F125" s="20">
        <v>59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1" x14ac:dyDescent="0.2">
      <c r="B126" s="17" t="s">
        <v>2853</v>
      </c>
      <c r="C126" s="17" t="s">
        <v>2854</v>
      </c>
      <c r="D126" s="18"/>
      <c r="E126" s="22"/>
      <c r="F126" s="20">
        <v>74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2855</v>
      </c>
      <c r="C127" s="17" t="s">
        <v>2856</v>
      </c>
      <c r="D127" s="18"/>
      <c r="E127" s="19">
        <v>0.108</v>
      </c>
      <c r="F127" s="20">
        <v>63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x14ac:dyDescent="0.2">
      <c r="B128" s="17" t="s">
        <v>2857</v>
      </c>
      <c r="C128" s="17" t="s">
        <v>2858</v>
      </c>
      <c r="D128" s="18"/>
      <c r="E128" s="22"/>
      <c r="F128" s="20">
        <v>87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2859</v>
      </c>
      <c r="C129" s="17" t="s">
        <v>2860</v>
      </c>
      <c r="D129" s="18"/>
      <c r="E129" s="19">
        <v>0.13200000000000001</v>
      </c>
      <c r="F129" s="20">
        <v>76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2861</v>
      </c>
      <c r="C130" s="17" t="s">
        <v>2862</v>
      </c>
      <c r="D130" s="18"/>
      <c r="E130" s="19">
        <v>0.152</v>
      </c>
      <c r="F130" s="20">
        <v>98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17" t="s">
        <v>2863</v>
      </c>
      <c r="C131" s="17" t="s">
        <v>2864</v>
      </c>
      <c r="D131" s="18"/>
      <c r="E131" s="22"/>
      <c r="F131" s="20">
        <v>102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2865</v>
      </c>
      <c r="C132" s="17" t="s">
        <v>2866</v>
      </c>
      <c r="D132" s="18"/>
      <c r="E132" s="19">
        <v>0.16400000000000001</v>
      </c>
      <c r="F132" s="20">
        <v>111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17" t="s">
        <v>2867</v>
      </c>
      <c r="C133" s="17" t="s">
        <v>2868</v>
      </c>
      <c r="D133" s="18"/>
      <c r="E133" s="22"/>
      <c r="F133" s="20">
        <v>128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2869</v>
      </c>
      <c r="C134" s="17" t="s">
        <v>2870</v>
      </c>
      <c r="D134" s="18"/>
      <c r="E134" s="24">
        <v>0.18</v>
      </c>
      <c r="F134" s="20">
        <v>118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2871</v>
      </c>
      <c r="C135" s="17" t="s">
        <v>2872</v>
      </c>
      <c r="D135" s="18"/>
      <c r="E135" s="19">
        <v>0.19600000000000001</v>
      </c>
      <c r="F135" s="20">
        <v>128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1" x14ac:dyDescent="0.2">
      <c r="B136" s="17" t="s">
        <v>2873</v>
      </c>
      <c r="C136" s="17" t="s">
        <v>2874</v>
      </c>
      <c r="D136" s="18"/>
      <c r="E136" s="22"/>
      <c r="F136" s="20">
        <v>160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2875</v>
      </c>
      <c r="C137" s="17" t="s">
        <v>2876</v>
      </c>
      <c r="D137" s="18"/>
      <c r="E137" s="19">
        <v>0.20399999999999999</v>
      </c>
      <c r="F137" s="20">
        <v>137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2877</v>
      </c>
      <c r="C138" s="17" t="s">
        <v>2878</v>
      </c>
      <c r="D138" s="18"/>
      <c r="E138" s="19">
        <v>0.247</v>
      </c>
      <c r="F138" s="20">
        <v>174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2879</v>
      </c>
      <c r="C139" s="17" t="s">
        <v>2880</v>
      </c>
      <c r="D139" s="18"/>
      <c r="E139" s="19">
        <v>0.27300000000000002</v>
      </c>
      <c r="F139" s="20">
        <v>244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17" t="s">
        <v>2881</v>
      </c>
      <c r="C140" s="17" t="s">
        <v>2882</v>
      </c>
      <c r="D140" s="18"/>
      <c r="E140" s="22"/>
      <c r="F140" s="20">
        <v>319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17" t="s">
        <v>2883</v>
      </c>
      <c r="C141" s="17" t="s">
        <v>2884</v>
      </c>
      <c r="D141" s="18"/>
      <c r="E141" s="24">
        <v>0.34</v>
      </c>
      <c r="F141" s="20">
        <v>319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9" t="s">
        <v>2885</v>
      </c>
      <c r="C142" s="129"/>
      <c r="D142" s="129"/>
      <c r="E142" s="129"/>
      <c r="F142" s="129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78" customHeight="1" outlineLevel="1" x14ac:dyDescent="0.2">
      <c r="B143" s="17" t="s">
        <v>2886</v>
      </c>
      <c r="C143" s="17" t="s">
        <v>2887</v>
      </c>
      <c r="D143" s="18"/>
      <c r="E143" s="19">
        <v>0.17199999999999999</v>
      </c>
      <c r="F143" s="20">
        <v>134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2888</v>
      </c>
      <c r="C144" s="17" t="s">
        <v>2889</v>
      </c>
      <c r="D144" s="18"/>
      <c r="E144" s="22"/>
      <c r="F144" s="20">
        <v>143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2890</v>
      </c>
      <c r="C145" s="17" t="s">
        <v>2891</v>
      </c>
      <c r="D145" s="18"/>
      <c r="E145" s="22"/>
      <c r="F145" s="20">
        <v>151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2892</v>
      </c>
      <c r="C146" s="17" t="s">
        <v>2893</v>
      </c>
      <c r="D146" s="18"/>
      <c r="E146" s="22"/>
      <c r="F146" s="20">
        <v>174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2894</v>
      </c>
      <c r="C147" s="17" t="s">
        <v>2895</v>
      </c>
      <c r="D147" s="18"/>
      <c r="E147" s="19">
        <v>0.245</v>
      </c>
      <c r="F147" s="20">
        <v>176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2896</v>
      </c>
      <c r="C148" s="17" t="s">
        <v>2897</v>
      </c>
      <c r="D148" s="18"/>
      <c r="E148" s="22"/>
      <c r="F148" s="20">
        <v>192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x14ac:dyDescent="0.2">
      <c r="B149" s="17" t="s">
        <v>2898</v>
      </c>
      <c r="C149" s="17" t="s">
        <v>2899</v>
      </c>
      <c r="D149" s="18"/>
      <c r="E149" s="22"/>
      <c r="F149" s="20">
        <v>196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2900</v>
      </c>
      <c r="C150" s="17" t="s">
        <v>2901</v>
      </c>
      <c r="D150" s="18"/>
      <c r="E150" s="22"/>
      <c r="F150" s="20">
        <v>205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2902</v>
      </c>
      <c r="C151" s="17" t="s">
        <v>2903</v>
      </c>
      <c r="D151" s="18"/>
      <c r="E151" s="22"/>
      <c r="F151" s="20">
        <v>235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2904</v>
      </c>
      <c r="C152" s="17" t="s">
        <v>2905</v>
      </c>
      <c r="D152" s="18"/>
      <c r="E152" s="22"/>
      <c r="F152" s="20">
        <v>205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2906</v>
      </c>
      <c r="C153" s="17" t="s">
        <v>2907</v>
      </c>
      <c r="D153" s="18"/>
      <c r="E153" s="22"/>
      <c r="F153" s="20">
        <v>287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2908</v>
      </c>
      <c r="C154" s="17" t="s">
        <v>2909</v>
      </c>
      <c r="D154" s="18"/>
      <c r="E154" s="22"/>
      <c r="F154" s="20">
        <v>370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2910</v>
      </c>
      <c r="C155" s="17" t="s">
        <v>2911</v>
      </c>
      <c r="D155" s="18"/>
      <c r="E155" s="23">
        <v>0.5</v>
      </c>
      <c r="F155" s="20">
        <v>624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2912</v>
      </c>
      <c r="C156" s="17" t="s">
        <v>2913</v>
      </c>
      <c r="D156" s="18"/>
      <c r="E156" s="22"/>
      <c r="F156" s="20">
        <v>869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2914</v>
      </c>
      <c r="C157" s="17" t="s">
        <v>2915</v>
      </c>
      <c r="D157" s="18"/>
      <c r="E157" s="23">
        <v>0.7</v>
      </c>
      <c r="F157" s="25">
        <v>1112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17" t="s">
        <v>2916</v>
      </c>
      <c r="C158" s="17" t="s">
        <v>2917</v>
      </c>
      <c r="D158" s="18"/>
      <c r="E158" s="23">
        <v>0.8</v>
      </c>
      <c r="F158" s="25">
        <v>1433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29" t="s">
        <v>2918</v>
      </c>
      <c r="C159" s="129"/>
      <c r="D159" s="129"/>
      <c r="E159" s="129"/>
      <c r="F159" s="129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 t="s">
        <v>2919</v>
      </c>
      <c r="C160" s="17" t="s">
        <v>2920</v>
      </c>
      <c r="D160" s="18"/>
      <c r="E160" s="19">
        <v>1.9E-2</v>
      </c>
      <c r="F160" s="20">
        <v>34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2921</v>
      </c>
      <c r="C161" s="17" t="s">
        <v>2922</v>
      </c>
      <c r="D161" s="18"/>
      <c r="E161" s="19">
        <v>2.1000000000000001E-2</v>
      </c>
      <c r="F161" s="20">
        <v>23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2923</v>
      </c>
      <c r="C162" s="17" t="s">
        <v>2924</v>
      </c>
      <c r="D162" s="18"/>
      <c r="E162" s="19">
        <v>2.3E-2</v>
      </c>
      <c r="F162" s="20">
        <v>45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2925</v>
      </c>
      <c r="C163" s="17" t="s">
        <v>2926</v>
      </c>
      <c r="D163" s="18"/>
      <c r="E163" s="19">
        <v>2.5999999999999999E-2</v>
      </c>
      <c r="F163" s="20">
        <v>50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2927</v>
      </c>
      <c r="C164" s="17" t="s">
        <v>2928</v>
      </c>
      <c r="D164" s="18"/>
      <c r="E164" s="19">
        <v>2.9000000000000001E-2</v>
      </c>
      <c r="F164" s="20">
        <v>62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2929</v>
      </c>
      <c r="C165" s="17" t="s">
        <v>2930</v>
      </c>
      <c r="D165" s="18"/>
      <c r="E165" s="19">
        <v>3.1E-2</v>
      </c>
      <c r="F165" s="20">
        <v>62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2931</v>
      </c>
      <c r="C166" s="17" t="s">
        <v>2932</v>
      </c>
      <c r="D166" s="18"/>
      <c r="E166" s="19">
        <v>3.5999999999999997E-2</v>
      </c>
      <c r="F166" s="20">
        <v>67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2933</v>
      </c>
      <c r="C167" s="17" t="s">
        <v>2934</v>
      </c>
      <c r="D167" s="18"/>
      <c r="E167" s="19">
        <v>3.7999999999999999E-2</v>
      </c>
      <c r="F167" s="20">
        <v>78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2935</v>
      </c>
      <c r="C168" s="17" t="s">
        <v>2936</v>
      </c>
      <c r="D168" s="18"/>
      <c r="E168" s="19">
        <v>4.1000000000000002E-2</v>
      </c>
      <c r="F168" s="20">
        <v>78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2937</v>
      </c>
      <c r="C169" s="17" t="s">
        <v>2938</v>
      </c>
      <c r="D169" s="18"/>
      <c r="E169" s="19">
        <v>4.5999999999999999E-2</v>
      </c>
      <c r="F169" s="20">
        <v>84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x14ac:dyDescent="0.2">
      <c r="B170" s="17" t="s">
        <v>2939</v>
      </c>
      <c r="C170" s="17" t="s">
        <v>2940</v>
      </c>
      <c r="D170" s="18"/>
      <c r="E170" s="22"/>
      <c r="F170" s="20">
        <v>42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x14ac:dyDescent="0.2">
      <c r="B171" s="17" t="s">
        <v>2941</v>
      </c>
      <c r="C171" s="17" t="s">
        <v>2942</v>
      </c>
      <c r="D171" s="18"/>
      <c r="E171" s="22"/>
      <c r="F171" s="20">
        <v>63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x14ac:dyDescent="0.2">
      <c r="B172" s="17" t="s">
        <v>2943</v>
      </c>
      <c r="C172" s="17" t="s">
        <v>2944</v>
      </c>
      <c r="D172" s="18"/>
      <c r="E172" s="22"/>
      <c r="F172" s="22"/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x14ac:dyDescent="0.2">
      <c r="B173" s="17" t="s">
        <v>2945</v>
      </c>
      <c r="C173" s="17" t="s">
        <v>2946</v>
      </c>
      <c r="D173" s="18"/>
      <c r="E173" s="19">
        <v>1E-3</v>
      </c>
      <c r="F173" s="20">
        <v>621</v>
      </c>
      <c r="G173" s="21" t="s">
        <v>211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x14ac:dyDescent="0.2">
      <c r="B174" s="17" t="s">
        <v>2947</v>
      </c>
      <c r="C174" s="17" t="s">
        <v>2948</v>
      </c>
      <c r="D174" s="18"/>
      <c r="E174" s="24">
        <v>0.13</v>
      </c>
      <c r="F174" s="20">
        <v>275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15.95" customHeight="1" x14ac:dyDescent="0.2">
      <c r="B175" s="17"/>
      <c r="C175" s="17" t="s">
        <v>2949</v>
      </c>
      <c r="D175" s="18"/>
      <c r="E175" s="24">
        <v>0.19</v>
      </c>
      <c r="F175" s="20">
        <v>219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15.95" customHeight="1" x14ac:dyDescent="0.2">
      <c r="B176" s="17"/>
      <c r="C176" s="17" t="s">
        <v>2950</v>
      </c>
      <c r="D176" s="18"/>
      <c r="E176" s="24">
        <v>0.38</v>
      </c>
      <c r="F176" s="20">
        <v>429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x14ac:dyDescent="0.2">
      <c r="B177" s="17" t="s">
        <v>2951</v>
      </c>
      <c r="C177" s="17" t="s">
        <v>2952</v>
      </c>
      <c r="D177" s="18"/>
      <c r="E177" s="24">
        <v>0.11</v>
      </c>
      <c r="F177" s="20">
        <v>117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x14ac:dyDescent="0.2">
      <c r="B178" s="17" t="s">
        <v>2953</v>
      </c>
      <c r="C178" s="17" t="s">
        <v>2954</v>
      </c>
      <c r="D178" s="18"/>
      <c r="E178" s="24">
        <v>0.16</v>
      </c>
      <c r="F178" s="20">
        <v>227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2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2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2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2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2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2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2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2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2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2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2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2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2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42:F142"/>
    <mergeCell ref="B159:F159"/>
    <mergeCell ref="B20:F20"/>
    <mergeCell ref="B31:F31"/>
    <mergeCell ref="B50:F50"/>
    <mergeCell ref="B90:F90"/>
    <mergeCell ref="B96:F96"/>
    <mergeCell ref="B122:F122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A3DE89-6E55-4A8A-80F7-0E8D82D15CCF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2422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2423</v>
      </c>
      <c r="C21" s="17" t="s">
        <v>2424</v>
      </c>
      <c r="D21" s="18"/>
      <c r="E21" s="19">
        <v>6.9000000000000006E-2</v>
      </c>
      <c r="F21" s="20">
        <v>228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2425</v>
      </c>
      <c r="C22" s="17" t="s">
        <v>2426</v>
      </c>
      <c r="D22" s="18"/>
      <c r="E22" s="19">
        <v>0.10100000000000001</v>
      </c>
      <c r="F22" s="20">
        <v>274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2427</v>
      </c>
      <c r="C23" s="17" t="s">
        <v>2428</v>
      </c>
      <c r="D23" s="18"/>
      <c r="E23" s="19">
        <v>0.126</v>
      </c>
      <c r="F23" s="20">
        <v>336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2429</v>
      </c>
      <c r="C24" s="17" t="s">
        <v>2430</v>
      </c>
      <c r="D24" s="18"/>
      <c r="E24" s="19">
        <v>0.11899999999999999</v>
      </c>
      <c r="F24" s="20">
        <v>342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2431</v>
      </c>
      <c r="C25" s="17" t="s">
        <v>2432</v>
      </c>
      <c r="D25" s="18"/>
      <c r="E25" s="19">
        <v>0.184</v>
      </c>
      <c r="F25" s="20">
        <v>521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2433</v>
      </c>
      <c r="C26" s="17" t="s">
        <v>2434</v>
      </c>
      <c r="D26" s="18"/>
      <c r="E26" s="19">
        <v>0.17799999999999999</v>
      </c>
      <c r="F26" s="20">
        <v>526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2435</v>
      </c>
      <c r="D27" s="18"/>
      <c r="E27" s="19">
        <v>0.26400000000000001</v>
      </c>
      <c r="F27" s="20">
        <v>903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2436</v>
      </c>
      <c r="C28" s="17" t="s">
        <v>2437</v>
      </c>
      <c r="D28" s="18"/>
      <c r="E28" s="19">
        <v>0.107</v>
      </c>
      <c r="F28" s="20">
        <v>306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2438</v>
      </c>
      <c r="C29" s="17" t="s">
        <v>2439</v>
      </c>
      <c r="D29" s="18"/>
      <c r="E29" s="19">
        <v>0.16800000000000001</v>
      </c>
      <c r="F29" s="20">
        <v>475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2440</v>
      </c>
      <c r="D30" s="18"/>
      <c r="E30" s="19">
        <v>0.251</v>
      </c>
      <c r="F30" s="20">
        <v>750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2441</v>
      </c>
      <c r="C31" s="17" t="s">
        <v>2442</v>
      </c>
      <c r="D31" s="18"/>
      <c r="E31" s="19">
        <v>6.0999999999999999E-2</v>
      </c>
      <c r="F31" s="20">
        <v>210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2443</v>
      </c>
      <c r="D32" s="18"/>
      <c r="E32" s="19">
        <v>0.16200000000000001</v>
      </c>
      <c r="F32" s="20">
        <v>514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6">
        <v>41106500001315</v>
      </c>
      <c r="C33" s="17" t="s">
        <v>2444</v>
      </c>
      <c r="D33" s="18"/>
      <c r="E33" s="19">
        <v>9.2999999999999999E-2</v>
      </c>
      <c r="F33" s="20">
        <v>280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2445</v>
      </c>
      <c r="D34" s="18"/>
      <c r="E34" s="19">
        <v>0.152</v>
      </c>
      <c r="F34" s="20">
        <v>406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6">
        <v>41106500001320</v>
      </c>
      <c r="C35" s="17" t="s">
        <v>2446</v>
      </c>
      <c r="D35" s="18"/>
      <c r="E35" s="19">
        <v>0.17399999999999999</v>
      </c>
      <c r="F35" s="20">
        <v>466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2447</v>
      </c>
      <c r="D36" s="18"/>
      <c r="E36" s="19">
        <v>0.23599999999999999</v>
      </c>
      <c r="F36" s="20">
        <v>628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6">
        <v>41106500001325</v>
      </c>
      <c r="C37" s="17" t="s">
        <v>2448</v>
      </c>
      <c r="D37" s="18"/>
      <c r="E37" s="19">
        <v>0.26300000000000001</v>
      </c>
      <c r="F37" s="20">
        <v>760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6">
        <v>41106500001332</v>
      </c>
      <c r="C38" s="17" t="s">
        <v>2449</v>
      </c>
      <c r="D38" s="18"/>
      <c r="E38" s="19">
        <v>0.34599999999999997</v>
      </c>
      <c r="F38" s="20">
        <v>921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2450</v>
      </c>
      <c r="C39" s="17" t="s">
        <v>2451</v>
      </c>
      <c r="D39" s="18"/>
      <c r="E39" s="19">
        <v>0.14399999999999999</v>
      </c>
      <c r="F39" s="20">
        <v>384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2452</v>
      </c>
      <c r="C40" s="17" t="s">
        <v>2453</v>
      </c>
      <c r="D40" s="18"/>
      <c r="E40" s="19">
        <v>0.25600000000000001</v>
      </c>
      <c r="F40" s="20">
        <v>801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2454</v>
      </c>
      <c r="C41" s="17" t="s">
        <v>2455</v>
      </c>
      <c r="D41" s="18"/>
      <c r="E41" s="19">
        <v>0.121</v>
      </c>
      <c r="F41" s="20">
        <v>324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2456</v>
      </c>
      <c r="C42" s="17" t="s">
        <v>2457</v>
      </c>
      <c r="D42" s="18"/>
      <c r="E42" s="19">
        <v>0.21199999999999999</v>
      </c>
      <c r="F42" s="20">
        <v>665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2458</v>
      </c>
      <c r="C43" s="17" t="s">
        <v>2459</v>
      </c>
      <c r="D43" s="18"/>
      <c r="E43" s="19">
        <v>0.155</v>
      </c>
      <c r="F43" s="20">
        <v>408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2460</v>
      </c>
      <c r="C44" s="17" t="s">
        <v>2461</v>
      </c>
      <c r="D44" s="18"/>
      <c r="E44" s="19">
        <v>0.216</v>
      </c>
      <c r="F44" s="20">
        <v>607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2462</v>
      </c>
      <c r="C45" s="17" t="s">
        <v>2463</v>
      </c>
      <c r="D45" s="18"/>
      <c r="E45" s="24">
        <v>0.28000000000000003</v>
      </c>
      <c r="F45" s="20">
        <v>840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2464</v>
      </c>
      <c r="C46" s="17" t="s">
        <v>2465</v>
      </c>
      <c r="D46" s="18"/>
      <c r="E46" s="24">
        <v>0.42</v>
      </c>
      <c r="F46" s="25">
        <v>1286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6">
        <v>411065000001</v>
      </c>
      <c r="C47" s="17" t="s">
        <v>2466</v>
      </c>
      <c r="D47" s="18"/>
      <c r="E47" s="24">
        <v>0.14000000000000001</v>
      </c>
      <c r="F47" s="20">
        <v>244</v>
      </c>
      <c r="G47" s="21" t="s">
        <v>271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6">
        <v>41106500000120</v>
      </c>
      <c r="C48" s="17" t="s">
        <v>2467</v>
      </c>
      <c r="D48" s="18"/>
      <c r="E48" s="24">
        <v>0.23</v>
      </c>
      <c r="F48" s="20">
        <v>327</v>
      </c>
      <c r="G48" s="21" t="s">
        <v>271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6">
        <v>41106500000125</v>
      </c>
      <c r="C49" s="17" t="s">
        <v>2468</v>
      </c>
      <c r="D49" s="18"/>
      <c r="E49" s="24">
        <v>0.28000000000000003</v>
      </c>
      <c r="F49" s="20">
        <v>424</v>
      </c>
      <c r="G49" s="21" t="s">
        <v>271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6">
        <v>411065000004</v>
      </c>
      <c r="C50" s="17" t="s">
        <v>2469</v>
      </c>
      <c r="D50" s="18"/>
      <c r="E50" s="23">
        <v>0.4</v>
      </c>
      <c r="F50" s="20">
        <v>741</v>
      </c>
      <c r="G50" s="21" t="s">
        <v>271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6">
        <v>411065000035</v>
      </c>
      <c r="C51" s="17" t="s">
        <v>2470</v>
      </c>
      <c r="D51" s="18"/>
      <c r="E51" s="23">
        <v>0.1</v>
      </c>
      <c r="F51" s="20">
        <v>301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6">
        <v>411065000036</v>
      </c>
      <c r="C52" s="17" t="s">
        <v>2471</v>
      </c>
      <c r="D52" s="18"/>
      <c r="E52" s="19">
        <v>0.17299999999999999</v>
      </c>
      <c r="F52" s="20">
        <v>521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6">
        <v>411065000037</v>
      </c>
      <c r="C53" s="17" t="s">
        <v>2472</v>
      </c>
      <c r="D53" s="18"/>
      <c r="E53" s="19">
        <v>7.9000000000000001E-2</v>
      </c>
      <c r="F53" s="20">
        <v>225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6">
        <v>411065000038</v>
      </c>
      <c r="C54" s="17" t="s">
        <v>2473</v>
      </c>
      <c r="D54" s="18"/>
      <c r="E54" s="19">
        <v>0.14299999999999999</v>
      </c>
      <c r="F54" s="20">
        <v>429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29" t="s">
        <v>2474</v>
      </c>
      <c r="C55" s="129"/>
      <c r="D55" s="129"/>
      <c r="E55" s="129"/>
      <c r="F55" s="129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2475</v>
      </c>
      <c r="C56" s="17" t="s">
        <v>2476</v>
      </c>
      <c r="D56" s="18"/>
      <c r="E56" s="19">
        <v>0.38500000000000001</v>
      </c>
      <c r="F56" s="20">
        <v>963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2477</v>
      </c>
      <c r="C57" s="17" t="s">
        <v>2478</v>
      </c>
      <c r="D57" s="18"/>
      <c r="E57" s="19">
        <v>0.52500000000000002</v>
      </c>
      <c r="F57" s="25">
        <v>1599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2479</v>
      </c>
      <c r="C58" s="17" t="s">
        <v>2480</v>
      </c>
      <c r="D58" s="18"/>
      <c r="E58" s="19">
        <v>0.67500000000000004</v>
      </c>
      <c r="F58" s="25">
        <v>1997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2481</v>
      </c>
      <c r="C59" s="17" t="s">
        <v>2482</v>
      </c>
      <c r="D59" s="18"/>
      <c r="E59" s="19">
        <v>0.32500000000000001</v>
      </c>
      <c r="F59" s="20">
        <v>950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2483</v>
      </c>
      <c r="C60" s="17" t="s">
        <v>2484</v>
      </c>
      <c r="D60" s="18"/>
      <c r="E60" s="19">
        <v>0.44500000000000001</v>
      </c>
      <c r="F60" s="25">
        <v>1295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2485</v>
      </c>
      <c r="C61" s="17" t="s">
        <v>2486</v>
      </c>
      <c r="D61" s="18"/>
      <c r="E61" s="24">
        <v>0.56999999999999995</v>
      </c>
      <c r="F61" s="25">
        <v>1652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29" t="s">
        <v>2487</v>
      </c>
      <c r="C62" s="129"/>
      <c r="D62" s="129"/>
      <c r="E62" s="129"/>
      <c r="F62" s="129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2488</v>
      </c>
      <c r="C63" s="17" t="s">
        <v>2489</v>
      </c>
      <c r="D63" s="18"/>
      <c r="E63" s="19">
        <v>4.1680000000000001</v>
      </c>
      <c r="F63" s="25">
        <v>5091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2490</v>
      </c>
      <c r="C64" s="17" t="s">
        <v>2491</v>
      </c>
      <c r="D64" s="18"/>
      <c r="E64" s="24">
        <v>4.17</v>
      </c>
      <c r="F64" s="25">
        <v>5527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2492</v>
      </c>
      <c r="C65" s="17" t="s">
        <v>2493</v>
      </c>
      <c r="D65" s="18"/>
      <c r="E65" s="24">
        <v>4.16</v>
      </c>
      <c r="F65" s="25">
        <v>5556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2494</v>
      </c>
      <c r="C66" s="17" t="s">
        <v>2495</v>
      </c>
      <c r="D66" s="18"/>
      <c r="E66" s="19">
        <v>4.8639999999999999</v>
      </c>
      <c r="F66" s="25">
        <v>5884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2496</v>
      </c>
      <c r="C67" s="17" t="s">
        <v>2497</v>
      </c>
      <c r="D67" s="18"/>
      <c r="E67" s="24">
        <v>4.8499999999999996</v>
      </c>
      <c r="F67" s="25">
        <v>6836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2498</v>
      </c>
      <c r="C68" s="17" t="s">
        <v>2499</v>
      </c>
      <c r="D68" s="18"/>
      <c r="E68" s="24">
        <v>5.56</v>
      </c>
      <c r="F68" s="25">
        <v>6909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2500</v>
      </c>
      <c r="C69" s="17" t="s">
        <v>2501</v>
      </c>
      <c r="D69" s="18"/>
      <c r="E69" s="24">
        <v>5.56</v>
      </c>
      <c r="F69" s="25">
        <v>6942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2502</v>
      </c>
      <c r="C70" s="17" t="s">
        <v>2503</v>
      </c>
      <c r="D70" s="18"/>
      <c r="E70" s="24">
        <v>5.56</v>
      </c>
      <c r="F70" s="25">
        <v>8073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2504</v>
      </c>
      <c r="C71" s="17" t="s">
        <v>2505</v>
      </c>
      <c r="D71" s="18"/>
      <c r="E71" s="24">
        <v>5.54</v>
      </c>
      <c r="F71" s="25">
        <v>8168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2506</v>
      </c>
      <c r="C72" s="17" t="s">
        <v>2507</v>
      </c>
      <c r="D72" s="18"/>
      <c r="E72" s="19">
        <v>6.952</v>
      </c>
      <c r="F72" s="25">
        <v>8529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2508</v>
      </c>
      <c r="C73" s="17" t="s">
        <v>2509</v>
      </c>
      <c r="D73" s="18"/>
      <c r="E73" s="24">
        <v>6.95</v>
      </c>
      <c r="F73" s="25">
        <v>10691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2510</v>
      </c>
      <c r="C74" s="17" t="s">
        <v>2511</v>
      </c>
      <c r="D74" s="18"/>
      <c r="E74" s="24">
        <v>6.92</v>
      </c>
      <c r="F74" s="25">
        <v>10763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2512</v>
      </c>
      <c r="C75" s="17" t="s">
        <v>2513</v>
      </c>
      <c r="D75" s="18"/>
      <c r="E75" s="24">
        <v>2.84</v>
      </c>
      <c r="F75" s="25">
        <v>4840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2514</v>
      </c>
      <c r="C76" s="17" t="s">
        <v>2515</v>
      </c>
      <c r="D76" s="18"/>
      <c r="E76" s="24">
        <v>3.52</v>
      </c>
      <c r="F76" s="25">
        <v>5620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2516</v>
      </c>
      <c r="C77" s="17" t="s">
        <v>2517</v>
      </c>
      <c r="D77" s="18"/>
      <c r="E77" s="24">
        <v>3.76</v>
      </c>
      <c r="F77" s="25">
        <v>6532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2518</v>
      </c>
      <c r="C78" s="17" t="s">
        <v>2519</v>
      </c>
      <c r="D78" s="18"/>
      <c r="E78" s="24">
        <v>4.22</v>
      </c>
      <c r="F78" s="25">
        <v>4932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2520</v>
      </c>
      <c r="C79" s="17" t="s">
        <v>2521</v>
      </c>
      <c r="D79" s="18"/>
      <c r="E79" s="23">
        <v>4.8</v>
      </c>
      <c r="F79" s="25">
        <v>7392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2522</v>
      </c>
      <c r="C80" s="17" t="s">
        <v>2523</v>
      </c>
      <c r="D80" s="18"/>
      <c r="E80" s="24">
        <v>5.14</v>
      </c>
      <c r="F80" s="25">
        <v>5864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2524</v>
      </c>
      <c r="C81" s="17" t="s">
        <v>2525</v>
      </c>
      <c r="D81" s="18"/>
      <c r="E81" s="23">
        <v>5.6</v>
      </c>
      <c r="F81" s="25">
        <v>6330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2526</v>
      </c>
      <c r="C82" s="17" t="s">
        <v>2527</v>
      </c>
      <c r="D82" s="18"/>
      <c r="E82" s="20">
        <v>6</v>
      </c>
      <c r="F82" s="25">
        <v>6817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2528</v>
      </c>
      <c r="C83" s="17" t="s">
        <v>2529</v>
      </c>
      <c r="D83" s="18"/>
      <c r="E83" s="23">
        <v>6.3</v>
      </c>
      <c r="F83" s="25">
        <v>7274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2530</v>
      </c>
      <c r="C84" s="17" t="s">
        <v>2531</v>
      </c>
      <c r="D84" s="18"/>
      <c r="E84" s="19">
        <v>6.875</v>
      </c>
      <c r="F84" s="25">
        <v>7820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2532</v>
      </c>
      <c r="C85" s="17" t="s">
        <v>2533</v>
      </c>
      <c r="D85" s="18"/>
      <c r="E85" s="22"/>
      <c r="F85" s="25">
        <v>7273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29" t="s">
        <v>2534</v>
      </c>
      <c r="C86" s="129"/>
      <c r="D86" s="129"/>
      <c r="E86" s="129"/>
      <c r="F86" s="129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2535</v>
      </c>
      <c r="C87" s="17" t="s">
        <v>2536</v>
      </c>
      <c r="D87" s="18"/>
      <c r="E87" s="24">
        <v>0.32</v>
      </c>
      <c r="F87" s="20">
        <v>476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2537</v>
      </c>
      <c r="C88" s="17" t="s">
        <v>2538</v>
      </c>
      <c r="D88" s="18"/>
      <c r="E88" s="24">
        <v>0.51</v>
      </c>
      <c r="F88" s="20">
        <v>740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2539</v>
      </c>
      <c r="C89" s="17" t="s">
        <v>2540</v>
      </c>
      <c r="D89" s="18"/>
      <c r="E89" s="24">
        <v>0.68</v>
      </c>
      <c r="F89" s="20">
        <v>954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2541</v>
      </c>
      <c r="C90" s="17" t="s">
        <v>2542</v>
      </c>
      <c r="D90" s="18"/>
      <c r="E90" s="23">
        <v>0.4</v>
      </c>
      <c r="F90" s="20">
        <v>615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2543</v>
      </c>
      <c r="C91" s="17" t="s">
        <v>2544</v>
      </c>
      <c r="D91" s="18"/>
      <c r="E91" s="24">
        <v>0.85</v>
      </c>
      <c r="F91" s="25">
        <v>1110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2545</v>
      </c>
      <c r="C92" s="17" t="s">
        <v>2546</v>
      </c>
      <c r="D92" s="18"/>
      <c r="E92" s="24">
        <v>0.48</v>
      </c>
      <c r="F92" s="20">
        <v>764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2547</v>
      </c>
      <c r="C93" s="17" t="s">
        <v>2548</v>
      </c>
      <c r="D93" s="18"/>
      <c r="E93" s="24">
        <v>1.19</v>
      </c>
      <c r="F93" s="25">
        <v>1551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2549</v>
      </c>
      <c r="C94" s="17" t="s">
        <v>2550</v>
      </c>
      <c r="D94" s="18"/>
      <c r="E94" s="24">
        <v>0.66</v>
      </c>
      <c r="F94" s="20">
        <v>933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2551</v>
      </c>
      <c r="C95" s="17" t="s">
        <v>2552</v>
      </c>
      <c r="D95" s="18"/>
      <c r="E95" s="19">
        <v>5.6000000000000001E-2</v>
      </c>
      <c r="F95" s="20">
        <v>133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2553</v>
      </c>
      <c r="C96" s="17" t="s">
        <v>2554</v>
      </c>
      <c r="D96" s="18"/>
      <c r="E96" s="19">
        <v>5.5E-2</v>
      </c>
      <c r="F96" s="20">
        <v>106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2555</v>
      </c>
      <c r="C97" s="17" t="s">
        <v>2556</v>
      </c>
      <c r="D97" s="18"/>
      <c r="E97" s="19">
        <v>5.6000000000000001E-2</v>
      </c>
      <c r="F97" s="20">
        <v>159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2557</v>
      </c>
      <c r="C98" s="17" t="s">
        <v>2558</v>
      </c>
      <c r="D98" s="18"/>
      <c r="E98" s="19">
        <v>5.6000000000000001E-2</v>
      </c>
      <c r="F98" s="20">
        <v>127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2559</v>
      </c>
      <c r="C99" s="17" t="s">
        <v>2560</v>
      </c>
      <c r="D99" s="18"/>
      <c r="E99" s="24">
        <v>0.56000000000000005</v>
      </c>
      <c r="F99" s="20">
        <v>422</v>
      </c>
      <c r="G99" s="21" t="s">
        <v>211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2561</v>
      </c>
      <c r="C100" s="17" t="s">
        <v>2562</v>
      </c>
      <c r="D100" s="18"/>
      <c r="E100" s="24">
        <v>0.55000000000000004</v>
      </c>
      <c r="F100" s="20">
        <v>214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2563</v>
      </c>
      <c r="C101" s="17" t="s">
        <v>2564</v>
      </c>
      <c r="D101" s="18"/>
      <c r="E101" s="19">
        <v>0.89300000000000002</v>
      </c>
      <c r="F101" s="25">
        <v>2050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2565</v>
      </c>
      <c r="C102" s="17" t="s">
        <v>2566</v>
      </c>
      <c r="D102" s="18"/>
      <c r="E102" s="24">
        <v>1.68</v>
      </c>
      <c r="F102" s="25">
        <v>4628</v>
      </c>
      <c r="G102" s="21" t="s">
        <v>2324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6">
        <v>1040</v>
      </c>
      <c r="C103" s="17" t="s">
        <v>2567</v>
      </c>
      <c r="D103" s="18"/>
      <c r="E103" s="19">
        <v>0.106</v>
      </c>
      <c r="F103" s="20">
        <v>318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5">
        <v>1040</v>
      </c>
      <c r="C104" s="17" t="s">
        <v>2568</v>
      </c>
      <c r="D104" s="18"/>
      <c r="E104" s="19">
        <v>0.108</v>
      </c>
      <c r="F104" s="20">
        <v>250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6">
        <v>1030</v>
      </c>
      <c r="C105" s="17" t="s">
        <v>2569</v>
      </c>
      <c r="D105" s="18"/>
      <c r="E105" s="19">
        <v>0.114</v>
      </c>
      <c r="F105" s="20">
        <v>291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5">
        <v>1030</v>
      </c>
      <c r="C106" s="17" t="s">
        <v>2570</v>
      </c>
      <c r="D106" s="18"/>
      <c r="E106" s="19">
        <v>0.126</v>
      </c>
      <c r="F106" s="20">
        <v>292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6">
        <v>1026</v>
      </c>
      <c r="C107" s="17" t="s">
        <v>2571</v>
      </c>
      <c r="D107" s="18"/>
      <c r="E107" s="24">
        <v>0.35</v>
      </c>
      <c r="F107" s="25">
        <v>1126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7">
        <v>1026</v>
      </c>
      <c r="C108" s="17" t="s">
        <v>2572</v>
      </c>
      <c r="D108" s="18"/>
      <c r="E108" s="24">
        <v>0.35</v>
      </c>
      <c r="F108" s="20">
        <v>991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2573</v>
      </c>
      <c r="C109" s="17" t="s">
        <v>2574</v>
      </c>
      <c r="D109" s="18"/>
      <c r="E109" s="19">
        <v>0.48899999999999999</v>
      </c>
      <c r="F109" s="25">
        <v>1759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6">
        <v>1027</v>
      </c>
      <c r="C110" s="17" t="s">
        <v>2575</v>
      </c>
      <c r="D110" s="18"/>
      <c r="E110" s="19">
        <v>0.65200000000000002</v>
      </c>
      <c r="F110" s="25">
        <v>1918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8">
        <v>1027</v>
      </c>
      <c r="C111" s="17" t="s">
        <v>2576</v>
      </c>
      <c r="D111" s="18"/>
      <c r="E111" s="19">
        <v>0.65200000000000002</v>
      </c>
      <c r="F111" s="25">
        <v>1918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6">
        <v>1028</v>
      </c>
      <c r="C112" s="17" t="s">
        <v>2577</v>
      </c>
      <c r="D112" s="18"/>
      <c r="E112" s="19">
        <v>0.748</v>
      </c>
      <c r="F112" s="25">
        <v>1587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7">
        <v>1028</v>
      </c>
      <c r="C113" s="17" t="s">
        <v>2578</v>
      </c>
      <c r="D113" s="18"/>
      <c r="E113" s="19">
        <v>0.749</v>
      </c>
      <c r="F113" s="25">
        <v>1587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29" t="s">
        <v>2579</v>
      </c>
      <c r="C114" s="129"/>
      <c r="D114" s="129"/>
      <c r="E114" s="129"/>
      <c r="F114" s="129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39">
        <v>405016</v>
      </c>
      <c r="C115" s="17" t="s">
        <v>2580</v>
      </c>
      <c r="D115" s="18"/>
      <c r="E115" s="22"/>
      <c r="F115" s="22"/>
      <c r="G115" s="21" t="s">
        <v>2581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40">
        <v>405016</v>
      </c>
      <c r="C116" s="17" t="s">
        <v>2582</v>
      </c>
      <c r="D116" s="18"/>
      <c r="E116" s="22"/>
      <c r="F116" s="20">
        <v>51</v>
      </c>
      <c r="G116" s="21" t="s">
        <v>2581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6">
        <v>405020</v>
      </c>
      <c r="C117" s="17" t="s">
        <v>2583</v>
      </c>
      <c r="D117" s="18"/>
      <c r="E117" s="22"/>
      <c r="F117" s="22"/>
      <c r="G117" s="21" t="s">
        <v>2581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6">
        <v>405025</v>
      </c>
      <c r="C118" s="17" t="s">
        <v>2584</v>
      </c>
      <c r="D118" s="18"/>
      <c r="E118" s="19">
        <v>0.247</v>
      </c>
      <c r="F118" s="20">
        <v>76</v>
      </c>
      <c r="G118" s="21" t="s">
        <v>2581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2585</v>
      </c>
      <c r="C119" s="17" t="s">
        <v>2586</v>
      </c>
      <c r="D119" s="18"/>
      <c r="E119" s="19">
        <v>9.5000000000000001E-2</v>
      </c>
      <c r="F119" s="20">
        <v>91</v>
      </c>
      <c r="G119" s="21" t="s">
        <v>2581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2587</v>
      </c>
      <c r="C120" s="17" t="s">
        <v>2588</v>
      </c>
      <c r="D120" s="18"/>
      <c r="E120" s="24">
        <v>0.12</v>
      </c>
      <c r="F120" s="22"/>
      <c r="G120" s="21" t="s">
        <v>2581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thickBot="1" x14ac:dyDescent="0.25">
      <c r="B121" s="17" t="s">
        <v>2589</v>
      </c>
      <c r="C121" s="17" t="s">
        <v>2590</v>
      </c>
      <c r="D121" s="18"/>
      <c r="E121" s="22"/>
      <c r="F121" s="22"/>
      <c r="G121" s="21" t="s">
        <v>2581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29" t="s">
        <v>2591</v>
      </c>
      <c r="C122" s="129"/>
      <c r="D122" s="129"/>
      <c r="E122" s="129"/>
      <c r="F122" s="129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32.1" customHeight="1" outlineLevel="1" x14ac:dyDescent="0.2">
      <c r="B123" s="26">
        <v>1620100</v>
      </c>
      <c r="C123" s="17" t="s">
        <v>2592</v>
      </c>
      <c r="D123" s="18"/>
      <c r="E123" s="19">
        <v>8.7999999999999995E-2</v>
      </c>
      <c r="F123" s="20">
        <v>39</v>
      </c>
      <c r="G123" s="21" t="s">
        <v>2581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26">
        <v>1620200</v>
      </c>
      <c r="C124" s="17" t="s">
        <v>2593</v>
      </c>
      <c r="D124" s="18"/>
      <c r="E124" s="19">
        <v>9.2999999999999999E-2</v>
      </c>
      <c r="F124" s="20">
        <v>39</v>
      </c>
      <c r="G124" s="21" t="s">
        <v>2581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26">
        <v>2020100</v>
      </c>
      <c r="C125" s="17" t="s">
        <v>2594</v>
      </c>
      <c r="D125" s="18"/>
      <c r="E125" s="24">
        <v>0.13</v>
      </c>
      <c r="F125" s="20">
        <v>53</v>
      </c>
      <c r="G125" s="21" t="s">
        <v>2581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thickBot="1" x14ac:dyDescent="0.25">
      <c r="B126" s="26">
        <v>2020200</v>
      </c>
      <c r="C126" s="17" t="s">
        <v>2595</v>
      </c>
      <c r="D126" s="18"/>
      <c r="E126" s="19">
        <v>0.108</v>
      </c>
      <c r="F126" s="20">
        <v>49</v>
      </c>
      <c r="G126" s="21" t="s">
        <v>2581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29" t="s">
        <v>2596</v>
      </c>
      <c r="C127" s="129"/>
      <c r="D127" s="129"/>
      <c r="E127" s="129"/>
      <c r="F127" s="129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15.95" customHeight="1" outlineLevel="1" x14ac:dyDescent="0.2">
      <c r="B128" s="17"/>
      <c r="C128" s="17" t="s">
        <v>2597</v>
      </c>
      <c r="D128" s="18"/>
      <c r="E128" s="22"/>
      <c r="F128" s="20">
        <v>81</v>
      </c>
      <c r="G128" s="21" t="s">
        <v>2581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x14ac:dyDescent="0.2">
      <c r="B129" s="17"/>
      <c r="C129" s="17" t="s">
        <v>2598</v>
      </c>
      <c r="D129" s="18"/>
      <c r="E129" s="22"/>
      <c r="F129" s="20">
        <v>81</v>
      </c>
      <c r="G129" s="21" t="s">
        <v>2581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17" t="s">
        <v>2599</v>
      </c>
      <c r="C130" s="17" t="s">
        <v>2600</v>
      </c>
      <c r="D130" s="18"/>
      <c r="E130" s="24">
        <v>0.44</v>
      </c>
      <c r="F130" s="20">
        <v>92</v>
      </c>
      <c r="G130" s="21" t="s">
        <v>2581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1" x14ac:dyDescent="0.2">
      <c r="B131" s="17" t="s">
        <v>2601</v>
      </c>
      <c r="C131" s="17" t="s">
        <v>2602</v>
      </c>
      <c r="D131" s="18"/>
      <c r="E131" s="19">
        <v>0.107</v>
      </c>
      <c r="F131" s="20">
        <v>88</v>
      </c>
      <c r="G131" s="21" t="s">
        <v>2581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thickBot="1" x14ac:dyDescent="0.25">
      <c r="B132" s="17" t="s">
        <v>2603</v>
      </c>
      <c r="C132" s="17" t="s">
        <v>2604</v>
      </c>
      <c r="D132" s="18"/>
      <c r="E132" s="19">
        <v>0.57499999999999996</v>
      </c>
      <c r="F132" s="20">
        <v>108</v>
      </c>
      <c r="G132" s="21" t="s">
        <v>2581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8.95" customHeight="1" thickBot="1" x14ac:dyDescent="0.25">
      <c r="A133" s="11"/>
      <c r="B133" s="129" t="s">
        <v>2605</v>
      </c>
      <c r="C133" s="129"/>
      <c r="D133" s="129"/>
      <c r="E133" s="129"/>
      <c r="F133" s="129"/>
      <c r="G133" s="12"/>
      <c r="H133" s="12"/>
      <c r="I133" s="12" t="str">
        <f t="shared" si="3"/>
        <v/>
      </c>
      <c r="J133" s="12" t="str">
        <f t="shared" si="4"/>
        <v/>
      </c>
      <c r="K133" s="13"/>
      <c r="L133" s="14" t="s">
        <v>14</v>
      </c>
      <c r="M133" s="14" t="str">
        <f t="shared" si="5"/>
        <v/>
      </c>
    </row>
    <row r="134" spans="1:13" s="2" customFormat="1" ht="78" customHeight="1" outlineLevel="1" x14ac:dyDescent="0.2">
      <c r="B134" s="26">
        <v>203215</v>
      </c>
      <c r="C134" s="17" t="s">
        <v>2606</v>
      </c>
      <c r="D134" s="18"/>
      <c r="E134" s="19">
        <v>8.9999999999999993E-3</v>
      </c>
      <c r="F134" s="20">
        <v>27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6">
        <v>161910</v>
      </c>
      <c r="C135" s="17" t="s">
        <v>2607</v>
      </c>
      <c r="D135" s="18"/>
      <c r="E135" s="19">
        <v>2E-3</v>
      </c>
      <c r="F135" s="20">
        <v>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201916</v>
      </c>
      <c r="C136" s="17" t="s">
        <v>2608</v>
      </c>
      <c r="D136" s="18"/>
      <c r="E136" s="19">
        <v>2E-3</v>
      </c>
      <c r="F136" s="20">
        <v>2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201919</v>
      </c>
      <c r="C137" s="17" t="s">
        <v>2609</v>
      </c>
      <c r="D137" s="18"/>
      <c r="E137" s="19">
        <v>2E-3</v>
      </c>
      <c r="F137" s="20">
        <v>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20000001</v>
      </c>
      <c r="C138" s="17" t="s">
        <v>2610</v>
      </c>
      <c r="D138" s="18"/>
      <c r="E138" s="22"/>
      <c r="F138" s="25">
        <v>8400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6">
        <v>161917</v>
      </c>
      <c r="C139" s="17" t="s">
        <v>2611</v>
      </c>
      <c r="D139" s="18"/>
      <c r="E139" s="19">
        <v>4.3999999999999997E-2</v>
      </c>
      <c r="F139" s="20">
        <v>34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26">
        <v>201918</v>
      </c>
      <c r="C140" s="17" t="s">
        <v>2612</v>
      </c>
      <c r="D140" s="18"/>
      <c r="E140" s="24">
        <v>0.08</v>
      </c>
      <c r="F140" s="20">
        <v>40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thickBot="1" x14ac:dyDescent="0.25">
      <c r="B141" s="17"/>
      <c r="C141" s="17" t="s">
        <v>2613</v>
      </c>
      <c r="D141" s="18"/>
      <c r="E141" s="24">
        <v>0.08</v>
      </c>
      <c r="F141" s="20">
        <v>51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29" t="s">
        <v>2614</v>
      </c>
      <c r="C142" s="129"/>
      <c r="D142" s="129"/>
      <c r="E142" s="129"/>
      <c r="F142" s="129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5.95" customHeight="1" outlineLevel="1" x14ac:dyDescent="0.2">
      <c r="B143" s="17" t="s">
        <v>2615</v>
      </c>
      <c r="C143" s="17" t="s">
        <v>2616</v>
      </c>
      <c r="D143" s="18"/>
      <c r="E143" s="22"/>
      <c r="F143" s="22"/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5.95" customHeight="1" outlineLevel="1" x14ac:dyDescent="0.2">
      <c r="B144" s="17" t="s">
        <v>2617</v>
      </c>
      <c r="C144" s="17" t="s">
        <v>2618</v>
      </c>
      <c r="D144" s="18"/>
      <c r="E144" s="22"/>
      <c r="F144" s="22"/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2619</v>
      </c>
      <c r="C145" s="17" t="s">
        <v>2620</v>
      </c>
      <c r="D145" s="18"/>
      <c r="E145" s="22"/>
      <c r="F145" s="22"/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17" t="s">
        <v>2621</v>
      </c>
      <c r="C146" s="17" t="s">
        <v>2622</v>
      </c>
      <c r="D146" s="18"/>
      <c r="E146" s="22"/>
      <c r="F146" s="22"/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17" t="s">
        <v>2623</v>
      </c>
      <c r="C147" s="17" t="s">
        <v>2624</v>
      </c>
      <c r="D147" s="18"/>
      <c r="E147" s="22"/>
      <c r="F147" s="22"/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17" t="s">
        <v>2625</v>
      </c>
      <c r="C148" s="17" t="s">
        <v>2626</v>
      </c>
      <c r="D148" s="18"/>
      <c r="E148" s="22"/>
      <c r="F148" s="22"/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1" x14ac:dyDescent="0.2">
      <c r="B149" s="17" t="s">
        <v>2627</v>
      </c>
      <c r="C149" s="17" t="s">
        <v>2628</v>
      </c>
      <c r="D149" s="18"/>
      <c r="E149" s="22"/>
      <c r="F149" s="22"/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1" x14ac:dyDescent="0.2">
      <c r="B150" s="17" t="s">
        <v>2629</v>
      </c>
      <c r="C150" s="17" t="s">
        <v>2630</v>
      </c>
      <c r="D150" s="18"/>
      <c r="E150" s="22"/>
      <c r="F150" s="22"/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15.95" customHeight="1" outlineLevel="1" x14ac:dyDescent="0.2">
      <c r="B151" s="17" t="s">
        <v>2631</v>
      </c>
      <c r="C151" s="17" t="s">
        <v>2632</v>
      </c>
      <c r="D151" s="18"/>
      <c r="E151" s="19">
        <v>1.2E-2</v>
      </c>
      <c r="F151" s="22"/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17" t="s">
        <v>2633</v>
      </c>
      <c r="C152" s="17" t="s">
        <v>2634</v>
      </c>
      <c r="D152" s="18"/>
      <c r="E152" s="22"/>
      <c r="F152" s="22"/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15.95" customHeight="1" outlineLevel="1" x14ac:dyDescent="0.2">
      <c r="B153" s="17" t="s">
        <v>2635</v>
      </c>
      <c r="C153" s="17" t="s">
        <v>2636</v>
      </c>
      <c r="D153" s="18"/>
      <c r="E153" s="22"/>
      <c r="F153" s="22"/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15.95" customHeight="1" outlineLevel="1" x14ac:dyDescent="0.2">
      <c r="B154" s="17" t="s">
        <v>2637</v>
      </c>
      <c r="C154" s="17" t="s">
        <v>2638</v>
      </c>
      <c r="D154" s="18"/>
      <c r="E154" s="22"/>
      <c r="F154" s="22"/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1" x14ac:dyDescent="0.2">
      <c r="B155" s="17" t="s">
        <v>2639</v>
      </c>
      <c r="C155" s="17" t="s">
        <v>2640</v>
      </c>
      <c r="D155" s="18"/>
      <c r="E155" s="22"/>
      <c r="F155" s="22"/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1" x14ac:dyDescent="0.2">
      <c r="B156" s="17" t="s">
        <v>2641</v>
      </c>
      <c r="C156" s="17" t="s">
        <v>2642</v>
      </c>
      <c r="D156" s="18"/>
      <c r="E156" s="22"/>
      <c r="F156" s="22"/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x14ac:dyDescent="0.2">
      <c r="B157" s="17" t="s">
        <v>2643</v>
      </c>
      <c r="C157" s="17" t="s">
        <v>2644</v>
      </c>
      <c r="D157" s="18"/>
      <c r="E157" s="22"/>
      <c r="F157" s="20">
        <v>92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32.1" customHeight="1" x14ac:dyDescent="0.2">
      <c r="B158" s="17"/>
      <c r="C158" s="17" t="s">
        <v>2645</v>
      </c>
      <c r="D158" s="18"/>
      <c r="E158" s="22"/>
      <c r="F158" s="22"/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127:F127"/>
    <mergeCell ref="B133:F133"/>
    <mergeCell ref="B142:F142"/>
    <mergeCell ref="B20:F20"/>
    <mergeCell ref="B55:F55"/>
    <mergeCell ref="B62:F62"/>
    <mergeCell ref="B86:F86"/>
    <mergeCell ref="B114:F114"/>
    <mergeCell ref="B122:F122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2EBF94-40E1-4FAC-95C1-92487A631D24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2148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2149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/>
      <c r="C22" s="17" t="s">
        <v>2150</v>
      </c>
      <c r="D22" s="18"/>
      <c r="E22" s="22"/>
      <c r="F22" s="25">
        <v>2300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/>
      <c r="C23" s="17" t="s">
        <v>2151</v>
      </c>
      <c r="D23" s="18"/>
      <c r="E23" s="22"/>
      <c r="F23" s="22"/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/>
      <c r="C24" s="17" t="s">
        <v>2152</v>
      </c>
      <c r="D24" s="18"/>
      <c r="E24" s="22"/>
      <c r="F24" s="20">
        <v>900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2" x14ac:dyDescent="0.2">
      <c r="B25" s="17" t="s">
        <v>2153</v>
      </c>
      <c r="C25" s="17" t="s">
        <v>2154</v>
      </c>
      <c r="D25" s="18"/>
      <c r="E25" s="22"/>
      <c r="F25" s="25">
        <v>2100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/>
      <c r="C26" s="17" t="s">
        <v>2155</v>
      </c>
      <c r="D26" s="18"/>
      <c r="E26" s="22"/>
      <c r="F26" s="25">
        <v>2250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2156</v>
      </c>
      <c r="D27" s="18"/>
      <c r="E27" s="22"/>
      <c r="F27" s="22"/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 t="s">
        <v>2157</v>
      </c>
      <c r="C28" s="17" t="s">
        <v>2158</v>
      </c>
      <c r="D28" s="18"/>
      <c r="E28" s="22"/>
      <c r="F28" s="25">
        <v>4950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2" x14ac:dyDescent="0.2">
      <c r="B29" s="17"/>
      <c r="C29" s="17" t="s">
        <v>2159</v>
      </c>
      <c r="D29" s="18"/>
      <c r="E29" s="22"/>
      <c r="F29" s="25">
        <v>7500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/>
      <c r="C30" s="17" t="s">
        <v>2160</v>
      </c>
      <c r="D30" s="18"/>
      <c r="E30" s="22"/>
      <c r="F30" s="20">
        <v>263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2161</v>
      </c>
      <c r="C31" s="17" t="s">
        <v>2162</v>
      </c>
      <c r="D31" s="18"/>
      <c r="E31" s="24">
        <v>0.03</v>
      </c>
      <c r="F31" s="20">
        <v>90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2163</v>
      </c>
      <c r="C32" s="17" t="s">
        <v>2164</v>
      </c>
      <c r="D32" s="18"/>
      <c r="E32" s="22"/>
      <c r="F32" s="20">
        <v>850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/>
      <c r="C33" s="17" t="s">
        <v>2165</v>
      </c>
      <c r="D33" s="18"/>
      <c r="E33" s="22"/>
      <c r="F33" s="25">
        <v>1100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2" x14ac:dyDescent="0.2">
      <c r="B34" s="17" t="s">
        <v>2166</v>
      </c>
      <c r="C34" s="17" t="s">
        <v>2167</v>
      </c>
      <c r="D34" s="18"/>
      <c r="E34" s="22"/>
      <c r="F34" s="25">
        <v>3800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2" x14ac:dyDescent="0.2">
      <c r="B35" s="17"/>
      <c r="C35" s="17" t="s">
        <v>2168</v>
      </c>
      <c r="D35" s="18"/>
      <c r="E35" s="22"/>
      <c r="F35" s="22"/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17" t="s">
        <v>2169</v>
      </c>
      <c r="C36" s="17" t="s">
        <v>2170</v>
      </c>
      <c r="D36" s="18"/>
      <c r="E36" s="22"/>
      <c r="F36" s="25">
        <v>4500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2171</v>
      </c>
      <c r="D37" s="18"/>
      <c r="E37" s="23">
        <v>0.9</v>
      </c>
      <c r="F37" s="22"/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17"/>
      <c r="C38" s="17" t="s">
        <v>2172</v>
      </c>
      <c r="D38" s="18"/>
      <c r="E38" s="22"/>
      <c r="F38" s="20">
        <v>250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17"/>
      <c r="C39" s="17" t="s">
        <v>2173</v>
      </c>
      <c r="D39" s="18"/>
      <c r="E39" s="22"/>
      <c r="F39" s="20">
        <v>429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17" t="s">
        <v>2174</v>
      </c>
      <c r="C40" s="17" t="s">
        <v>2175</v>
      </c>
      <c r="D40" s="18"/>
      <c r="E40" s="19">
        <v>5.1999999999999998E-2</v>
      </c>
      <c r="F40" s="20">
        <v>301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17" t="s">
        <v>2176</v>
      </c>
      <c r="C41" s="17" t="s">
        <v>2177</v>
      </c>
      <c r="D41" s="18"/>
      <c r="E41" s="22"/>
      <c r="F41" s="20">
        <v>50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17"/>
      <c r="C42" s="17" t="s">
        <v>2178</v>
      </c>
      <c r="D42" s="18"/>
      <c r="E42" s="22"/>
      <c r="F42" s="22"/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2" x14ac:dyDescent="0.2">
      <c r="B43" s="17"/>
      <c r="C43" s="17" t="s">
        <v>2179</v>
      </c>
      <c r="D43" s="18"/>
      <c r="E43" s="22"/>
      <c r="F43" s="25">
        <v>1600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17"/>
      <c r="C44" s="17" t="s">
        <v>2180</v>
      </c>
      <c r="D44" s="18"/>
      <c r="E44" s="19">
        <v>0.29299999999999998</v>
      </c>
      <c r="F44" s="20">
        <v>600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17"/>
      <c r="C45" s="17" t="s">
        <v>2181</v>
      </c>
      <c r="D45" s="18"/>
      <c r="E45" s="22"/>
      <c r="F45" s="20">
        <v>250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2" x14ac:dyDescent="0.2">
      <c r="B46" s="17"/>
      <c r="C46" s="17" t="s">
        <v>2182</v>
      </c>
      <c r="D46" s="18"/>
      <c r="E46" s="22"/>
      <c r="F46" s="20">
        <v>350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15.95" customHeight="1" outlineLevel="2" x14ac:dyDescent="0.2">
      <c r="B47" s="17"/>
      <c r="C47" s="17" t="s">
        <v>2183</v>
      </c>
      <c r="D47" s="18"/>
      <c r="E47" s="22"/>
      <c r="F47" s="20">
        <v>150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15.95" customHeight="1" outlineLevel="2" x14ac:dyDescent="0.2">
      <c r="B48" s="17"/>
      <c r="C48" s="17" t="s">
        <v>2184</v>
      </c>
      <c r="D48" s="18"/>
      <c r="E48" s="22"/>
      <c r="F48" s="25">
        <v>1500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15.95" customHeight="1" outlineLevel="2" x14ac:dyDescent="0.2">
      <c r="B49" s="17"/>
      <c r="C49" s="17" t="s">
        <v>2185</v>
      </c>
      <c r="D49" s="18"/>
      <c r="E49" s="22"/>
      <c r="F49" s="25">
        <v>3300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/>
      <c r="C50" s="17" t="s">
        <v>2186</v>
      </c>
      <c r="D50" s="18"/>
      <c r="E50" s="19">
        <v>0.29599999999999999</v>
      </c>
      <c r="F50" s="20">
        <v>400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2" x14ac:dyDescent="0.2">
      <c r="B51" s="17"/>
      <c r="C51" s="17" t="s">
        <v>2187</v>
      </c>
      <c r="D51" s="18"/>
      <c r="E51" s="22"/>
      <c r="F51" s="20">
        <v>200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2" x14ac:dyDescent="0.2">
      <c r="B52" s="17"/>
      <c r="C52" s="17" t="s">
        <v>2188</v>
      </c>
      <c r="D52" s="18"/>
      <c r="E52" s="23">
        <v>5.0999999999999996</v>
      </c>
      <c r="F52" s="25">
        <v>1071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15.95" customHeight="1" outlineLevel="2" x14ac:dyDescent="0.2">
      <c r="B53" s="17"/>
      <c r="C53" s="17" t="s">
        <v>2189</v>
      </c>
      <c r="D53" s="18"/>
      <c r="E53" s="22"/>
      <c r="F53" s="20">
        <v>337</v>
      </c>
      <c r="G53" s="21" t="s">
        <v>221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2190</v>
      </c>
      <c r="C54" s="17" t="s">
        <v>2191</v>
      </c>
      <c r="D54" s="18"/>
      <c r="E54" s="22"/>
      <c r="F54" s="25">
        <v>2600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15.95" customHeight="1" outlineLevel="2" x14ac:dyDescent="0.2">
      <c r="B55" s="17"/>
      <c r="C55" s="17" t="s">
        <v>2192</v>
      </c>
      <c r="D55" s="18"/>
      <c r="E55" s="19">
        <v>2.1000000000000001E-2</v>
      </c>
      <c r="F55" s="20">
        <v>215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17"/>
      <c r="C56" s="17" t="s">
        <v>2193</v>
      </c>
      <c r="D56" s="18"/>
      <c r="E56" s="22"/>
      <c r="F56" s="22"/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15.95" customHeight="1" outlineLevel="1" x14ac:dyDescent="0.2">
      <c r="B57" s="17"/>
      <c r="C57" s="17" t="s">
        <v>2194</v>
      </c>
      <c r="D57" s="18"/>
      <c r="E57" s="22"/>
      <c r="F57" s="20">
        <v>900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17" t="s">
        <v>2195</v>
      </c>
      <c r="C58" s="17" t="s">
        <v>2196</v>
      </c>
      <c r="D58" s="18"/>
      <c r="E58" s="20">
        <v>6</v>
      </c>
      <c r="F58" s="25">
        <v>5610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17" t="s">
        <v>2197</v>
      </c>
      <c r="C59" s="17" t="s">
        <v>2198</v>
      </c>
      <c r="D59" s="18"/>
      <c r="E59" s="20">
        <v>6</v>
      </c>
      <c r="F59" s="25">
        <v>6600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 t="s">
        <v>2199</v>
      </c>
      <c r="C60" s="17" t="s">
        <v>2200</v>
      </c>
      <c r="D60" s="18"/>
      <c r="E60" s="20">
        <v>10</v>
      </c>
      <c r="F60" s="25">
        <v>8900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/>
      <c r="C61" s="17" t="s">
        <v>2201</v>
      </c>
      <c r="D61" s="18"/>
      <c r="E61" s="22"/>
      <c r="F61" s="25">
        <v>7600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15.95" customHeight="1" outlineLevel="1" x14ac:dyDescent="0.2">
      <c r="B62" s="17" t="s">
        <v>2202</v>
      </c>
      <c r="C62" s="17" t="s">
        <v>2203</v>
      </c>
      <c r="D62" s="18"/>
      <c r="E62" s="22"/>
      <c r="F62" s="25">
        <v>6500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1" x14ac:dyDescent="0.2">
      <c r="B63" s="17" t="s">
        <v>2204</v>
      </c>
      <c r="C63" s="17" t="s">
        <v>2159</v>
      </c>
      <c r="D63" s="18"/>
      <c r="E63" s="22"/>
      <c r="F63" s="25">
        <v>7500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32.1" customHeight="1" outlineLevel="1" x14ac:dyDescent="0.2">
      <c r="B64" s="17"/>
      <c r="C64" s="17" t="s">
        <v>2205</v>
      </c>
      <c r="D64" s="18"/>
      <c r="E64" s="20">
        <v>270</v>
      </c>
      <c r="F64" s="25">
        <v>117000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1" x14ac:dyDescent="0.2">
      <c r="B65" s="17" t="s">
        <v>2206</v>
      </c>
      <c r="C65" s="17" t="s">
        <v>2207</v>
      </c>
      <c r="D65" s="18"/>
      <c r="E65" s="22"/>
      <c r="F65" s="22"/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/>
      <c r="C66" s="17" t="s">
        <v>2208</v>
      </c>
      <c r="D66" s="18"/>
      <c r="E66" s="22"/>
      <c r="F66" s="25">
        <v>28000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/>
      <c r="C67" s="17" t="s">
        <v>2209</v>
      </c>
      <c r="D67" s="18"/>
      <c r="E67" s="20">
        <v>65</v>
      </c>
      <c r="F67" s="25">
        <v>44000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1" x14ac:dyDescent="0.2">
      <c r="B68" s="17"/>
      <c r="C68" s="17" t="s">
        <v>2210</v>
      </c>
      <c r="D68" s="18"/>
      <c r="E68" s="20">
        <v>95</v>
      </c>
      <c r="F68" s="25">
        <v>62000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/>
      <c r="C69" s="17" t="s">
        <v>2211</v>
      </c>
      <c r="D69" s="18"/>
      <c r="E69" s="20">
        <v>150</v>
      </c>
      <c r="F69" s="25">
        <v>97000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1" x14ac:dyDescent="0.2">
      <c r="B70" s="17"/>
      <c r="C70" s="17" t="s">
        <v>2212</v>
      </c>
      <c r="D70" s="18"/>
      <c r="E70" s="20">
        <v>45</v>
      </c>
      <c r="F70" s="25">
        <v>29800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2213</v>
      </c>
      <c r="C71" s="17" t="s">
        <v>2214</v>
      </c>
      <c r="D71" s="18"/>
      <c r="E71" s="20">
        <v>22</v>
      </c>
      <c r="F71" s="25">
        <v>15800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15.95" customHeight="1" outlineLevel="1" x14ac:dyDescent="0.2">
      <c r="B72" s="17" t="s">
        <v>2215</v>
      </c>
      <c r="C72" s="17" t="s">
        <v>2216</v>
      </c>
      <c r="D72" s="18"/>
      <c r="E72" s="20">
        <v>45</v>
      </c>
      <c r="F72" s="25">
        <v>32000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2217</v>
      </c>
      <c r="C73" s="17" t="s">
        <v>2218</v>
      </c>
      <c r="D73" s="18"/>
      <c r="E73" s="20">
        <v>11</v>
      </c>
      <c r="F73" s="25">
        <v>8500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/>
      <c r="C74" s="17" t="s">
        <v>2219</v>
      </c>
      <c r="D74" s="18"/>
      <c r="E74" s="20">
        <v>80</v>
      </c>
      <c r="F74" s="25">
        <v>49500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2220</v>
      </c>
      <c r="C75" s="17" t="s">
        <v>2221</v>
      </c>
      <c r="D75" s="18"/>
      <c r="E75" s="20">
        <v>18</v>
      </c>
      <c r="F75" s="25">
        <v>14000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2222</v>
      </c>
      <c r="C76" s="17" t="s">
        <v>2223</v>
      </c>
      <c r="D76" s="18"/>
      <c r="E76" s="20">
        <v>22</v>
      </c>
      <c r="F76" s="25">
        <v>17000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15.95" customHeight="1" outlineLevel="1" x14ac:dyDescent="0.2">
      <c r="B77" s="17"/>
      <c r="C77" s="17" t="s">
        <v>2224</v>
      </c>
      <c r="D77" s="18"/>
      <c r="E77" s="22"/>
      <c r="F77" s="25">
        <v>14000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26">
        <v>123</v>
      </c>
      <c r="C78" s="17" t="s">
        <v>2225</v>
      </c>
      <c r="D78" s="18"/>
      <c r="E78" s="22"/>
      <c r="F78" s="25">
        <v>30000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17"/>
      <c r="C79" s="17" t="s">
        <v>2226</v>
      </c>
      <c r="D79" s="18"/>
      <c r="E79" s="22"/>
      <c r="F79" s="25">
        <v>46000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/>
      <c r="C80" s="17" t="s">
        <v>2227</v>
      </c>
      <c r="D80" s="18"/>
      <c r="E80" s="20">
        <v>45</v>
      </c>
      <c r="F80" s="25">
        <v>33000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1" x14ac:dyDescent="0.2">
      <c r="B81" s="17" t="s">
        <v>2228</v>
      </c>
      <c r="C81" s="17" t="s">
        <v>2229</v>
      </c>
      <c r="D81" s="18"/>
      <c r="E81" s="22"/>
      <c r="F81" s="25">
        <v>42839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17" t="s">
        <v>2230</v>
      </c>
      <c r="C82" s="17" t="s">
        <v>2231</v>
      </c>
      <c r="D82" s="18"/>
      <c r="E82" s="22"/>
      <c r="F82" s="25">
        <v>49265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1" x14ac:dyDescent="0.2">
      <c r="B83" s="17" t="s">
        <v>2232</v>
      </c>
      <c r="C83" s="17" t="s">
        <v>2233</v>
      </c>
      <c r="D83" s="18"/>
      <c r="E83" s="20">
        <v>22</v>
      </c>
      <c r="F83" s="25">
        <v>15800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17"/>
      <c r="C84" s="17" t="s">
        <v>2234</v>
      </c>
      <c r="D84" s="18"/>
      <c r="E84" s="22"/>
      <c r="F84" s="25">
        <v>6800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17" t="s">
        <v>2235</v>
      </c>
      <c r="C85" s="17" t="s">
        <v>2236</v>
      </c>
      <c r="D85" s="18"/>
      <c r="E85" s="20">
        <v>10</v>
      </c>
      <c r="F85" s="25">
        <v>8500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17"/>
      <c r="C86" s="17" t="s">
        <v>2237</v>
      </c>
      <c r="D86" s="18"/>
      <c r="E86" s="20">
        <v>10</v>
      </c>
      <c r="F86" s="22"/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17"/>
      <c r="C87" s="17" t="s">
        <v>2238</v>
      </c>
      <c r="D87" s="18"/>
      <c r="E87" s="20">
        <v>11</v>
      </c>
      <c r="F87" s="25">
        <v>9000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26">
        <v>123</v>
      </c>
      <c r="C88" s="17" t="s">
        <v>2239</v>
      </c>
      <c r="D88" s="18"/>
      <c r="E88" s="22"/>
      <c r="F88" s="25">
        <v>10700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 t="s">
        <v>2240</v>
      </c>
      <c r="C89" s="17" t="s">
        <v>2241</v>
      </c>
      <c r="D89" s="18"/>
      <c r="E89" s="20">
        <v>13</v>
      </c>
      <c r="F89" s="25">
        <v>12300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17" t="s">
        <v>2242</v>
      </c>
      <c r="C90" s="17" t="s">
        <v>2243</v>
      </c>
      <c r="D90" s="18"/>
      <c r="E90" s="20">
        <v>22</v>
      </c>
      <c r="F90" s="25">
        <v>18000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17"/>
      <c r="C91" s="17" t="s">
        <v>2244</v>
      </c>
      <c r="D91" s="18"/>
      <c r="E91" s="20">
        <v>22</v>
      </c>
      <c r="F91" s="22"/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17"/>
      <c r="C92" s="17" t="s">
        <v>2245</v>
      </c>
      <c r="D92" s="18"/>
      <c r="E92" s="23">
        <v>5.5</v>
      </c>
      <c r="F92" s="25">
        <v>4800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17" t="s">
        <v>2246</v>
      </c>
      <c r="C93" s="17" t="s">
        <v>2247</v>
      </c>
      <c r="D93" s="18"/>
      <c r="E93" s="20">
        <v>25</v>
      </c>
      <c r="F93" s="25">
        <v>21000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17" t="s">
        <v>2248</v>
      </c>
      <c r="C94" s="17" t="s">
        <v>2249</v>
      </c>
      <c r="D94" s="18"/>
      <c r="E94" s="20">
        <v>30</v>
      </c>
      <c r="F94" s="25">
        <v>23000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17"/>
      <c r="C95" s="17" t="s">
        <v>2250</v>
      </c>
      <c r="D95" s="18"/>
      <c r="E95" s="20">
        <v>50</v>
      </c>
      <c r="F95" s="25">
        <v>32000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17"/>
      <c r="C96" s="17" t="s">
        <v>2251</v>
      </c>
      <c r="D96" s="18"/>
      <c r="E96" s="20">
        <v>75</v>
      </c>
      <c r="F96" s="25">
        <v>45000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15.95" customHeight="1" outlineLevel="1" x14ac:dyDescent="0.2">
      <c r="B97" s="26">
        <v>123</v>
      </c>
      <c r="C97" s="17" t="s">
        <v>2252</v>
      </c>
      <c r="D97" s="18"/>
      <c r="E97" s="22"/>
      <c r="F97" s="22"/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15.95" customHeight="1" outlineLevel="1" x14ac:dyDescent="0.2">
      <c r="B98" s="17"/>
      <c r="C98" s="17" t="s">
        <v>2253</v>
      </c>
      <c r="D98" s="18"/>
      <c r="E98" s="20">
        <v>125</v>
      </c>
      <c r="F98" s="25">
        <v>69000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15.95" customHeight="1" outlineLevel="1" x14ac:dyDescent="0.2">
      <c r="B99" s="17"/>
      <c r="C99" s="17" t="s">
        <v>2254</v>
      </c>
      <c r="D99" s="18"/>
      <c r="E99" s="20">
        <v>175</v>
      </c>
      <c r="F99" s="25">
        <v>100000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15.95" customHeight="1" outlineLevel="1" x14ac:dyDescent="0.2">
      <c r="B100" s="17"/>
      <c r="C100" s="17" t="s">
        <v>2255</v>
      </c>
      <c r="D100" s="18"/>
      <c r="E100" s="22"/>
      <c r="F100" s="25">
        <v>135000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/>
      <c r="C101" s="17" t="s">
        <v>2256</v>
      </c>
      <c r="D101" s="18"/>
      <c r="E101" s="20">
        <v>13</v>
      </c>
      <c r="F101" s="25">
        <v>12300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15.95" customHeight="1" outlineLevel="1" x14ac:dyDescent="0.2">
      <c r="B102" s="17"/>
      <c r="C102" s="17" t="s">
        <v>2257</v>
      </c>
      <c r="D102" s="18"/>
      <c r="E102" s="22"/>
      <c r="F102" s="25">
        <v>36000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15.95" customHeight="1" outlineLevel="1" x14ac:dyDescent="0.2">
      <c r="B103" s="17"/>
      <c r="C103" s="17" t="s">
        <v>2258</v>
      </c>
      <c r="D103" s="18"/>
      <c r="E103" s="22"/>
      <c r="F103" s="20">
        <v>450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/>
      <c r="C104" s="17" t="s">
        <v>2259</v>
      </c>
      <c r="D104" s="18"/>
      <c r="E104" s="22"/>
      <c r="F104" s="25">
        <v>35500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15.95" customHeight="1" outlineLevel="1" x14ac:dyDescent="0.2">
      <c r="B105" s="17"/>
      <c r="C105" s="17" t="s">
        <v>2260</v>
      </c>
      <c r="D105" s="18"/>
      <c r="E105" s="22"/>
      <c r="F105" s="25">
        <v>3800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15.95" customHeight="1" outlineLevel="1" x14ac:dyDescent="0.2">
      <c r="B106" s="17" t="s">
        <v>2261</v>
      </c>
      <c r="C106" s="17" t="s">
        <v>2262</v>
      </c>
      <c r="D106" s="18"/>
      <c r="E106" s="22"/>
      <c r="F106" s="25">
        <v>1400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/>
      <c r="C107" s="17" t="s">
        <v>2263</v>
      </c>
      <c r="D107" s="18"/>
      <c r="E107" s="22"/>
      <c r="F107" s="25">
        <v>5000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2264</v>
      </c>
      <c r="C108" s="17" t="s">
        <v>2265</v>
      </c>
      <c r="D108" s="18"/>
      <c r="E108" s="20">
        <v>100</v>
      </c>
      <c r="F108" s="25">
        <v>79000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32.1" customHeight="1" outlineLevel="1" x14ac:dyDescent="0.2">
      <c r="B109" s="17" t="s">
        <v>2266</v>
      </c>
      <c r="C109" s="17" t="s">
        <v>2267</v>
      </c>
      <c r="D109" s="18"/>
      <c r="E109" s="22"/>
      <c r="F109" s="25">
        <v>117000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32.1" customHeight="1" outlineLevel="1" x14ac:dyDescent="0.2">
      <c r="B110" s="17"/>
      <c r="C110" s="17" t="s">
        <v>2268</v>
      </c>
      <c r="D110" s="18"/>
      <c r="E110" s="20">
        <v>60</v>
      </c>
      <c r="F110" s="25">
        <v>36000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15.95" customHeight="1" outlineLevel="1" x14ac:dyDescent="0.2">
      <c r="B111" s="17"/>
      <c r="C111" s="17" t="s">
        <v>2269</v>
      </c>
      <c r="D111" s="18"/>
      <c r="E111" s="22"/>
      <c r="F111" s="25">
        <v>139000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15.95" customHeight="1" outlineLevel="1" thickBot="1" x14ac:dyDescent="0.25">
      <c r="B112" s="17" t="s">
        <v>2270</v>
      </c>
      <c r="C112" s="17" t="s">
        <v>2271</v>
      </c>
      <c r="D112" s="18"/>
      <c r="E112" s="20">
        <v>15</v>
      </c>
      <c r="F112" s="25">
        <v>105000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8.95" customHeight="1" thickBot="1" x14ac:dyDescent="0.25">
      <c r="A113" s="11"/>
      <c r="B113" s="129" t="s">
        <v>2272</v>
      </c>
      <c r="C113" s="129"/>
      <c r="D113" s="129"/>
      <c r="E113" s="129"/>
      <c r="F113" s="129"/>
      <c r="G113" s="12"/>
      <c r="H113" s="12"/>
      <c r="I113" s="12" t="str">
        <f t="shared" si="3"/>
        <v/>
      </c>
      <c r="J113" s="12" t="str">
        <f t="shared" si="4"/>
        <v/>
      </c>
      <c r="K113" s="13"/>
      <c r="L113" s="14" t="s">
        <v>14</v>
      </c>
      <c r="M113" s="14" t="str">
        <f t="shared" si="5"/>
        <v/>
      </c>
    </row>
    <row r="114" spans="1:13" s="2" customFormat="1" ht="32.1" customHeight="1" outlineLevel="1" x14ac:dyDescent="0.2">
      <c r="B114" s="17"/>
      <c r="C114" s="17" t="s">
        <v>2273</v>
      </c>
      <c r="D114" s="18"/>
      <c r="E114" s="22"/>
      <c r="F114" s="20">
        <v>197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31">
        <v>28</v>
      </c>
      <c r="C115" s="17" t="s">
        <v>2274</v>
      </c>
      <c r="D115" s="18"/>
      <c r="E115" s="24">
        <v>0.28000000000000003</v>
      </c>
      <c r="F115" s="20">
        <v>189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32">
        <v>28</v>
      </c>
      <c r="C116" s="17" t="s">
        <v>2275</v>
      </c>
      <c r="D116" s="18"/>
      <c r="E116" s="24">
        <v>0.28000000000000003</v>
      </c>
      <c r="F116" s="20">
        <v>189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/>
      <c r="C117" s="17" t="s">
        <v>2276</v>
      </c>
      <c r="D117" s="18"/>
      <c r="E117" s="24">
        <v>0.28000000000000003</v>
      </c>
      <c r="F117" s="20">
        <v>215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thickBot="1" x14ac:dyDescent="0.25">
      <c r="B118" s="33">
        <v>3055022</v>
      </c>
      <c r="C118" s="17" t="s">
        <v>2277</v>
      </c>
      <c r="D118" s="18"/>
      <c r="E118" s="23">
        <v>0.3</v>
      </c>
      <c r="F118" s="20">
        <v>336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8.95" customHeight="1" thickBot="1" x14ac:dyDescent="0.25">
      <c r="A119" s="11"/>
      <c r="B119" s="129" t="s">
        <v>2278</v>
      </c>
      <c r="C119" s="129"/>
      <c r="D119" s="129"/>
      <c r="E119" s="129"/>
      <c r="F119" s="129"/>
      <c r="G119" s="12"/>
      <c r="H119" s="12"/>
      <c r="I119" s="12" t="str">
        <f t="shared" si="3"/>
        <v/>
      </c>
      <c r="J119" s="12" t="str">
        <f t="shared" si="4"/>
        <v/>
      </c>
      <c r="K119" s="13"/>
      <c r="L119" s="14" t="s">
        <v>14</v>
      </c>
      <c r="M119" s="14" t="str">
        <f t="shared" si="5"/>
        <v/>
      </c>
    </row>
    <row r="120" spans="1:13" s="2" customFormat="1" ht="15.95" customHeight="1" outlineLevel="1" x14ac:dyDescent="0.2">
      <c r="B120" s="26">
        <v>4607148790273</v>
      </c>
      <c r="C120" s="17" t="s">
        <v>2279</v>
      </c>
      <c r="D120" s="18"/>
      <c r="E120" s="22"/>
      <c r="F120" s="20">
        <v>126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1" x14ac:dyDescent="0.2">
      <c r="B121" s="26">
        <v>4607148790624</v>
      </c>
      <c r="C121" s="17" t="s">
        <v>2280</v>
      </c>
      <c r="D121" s="18"/>
      <c r="E121" s="22"/>
      <c r="F121" s="20">
        <v>591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26">
        <v>4607148790488</v>
      </c>
      <c r="C122" s="17" t="s">
        <v>2281</v>
      </c>
      <c r="D122" s="18"/>
      <c r="E122" s="24">
        <v>1.53</v>
      </c>
      <c r="F122" s="25">
        <v>1224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1" x14ac:dyDescent="0.2">
      <c r="B123" s="26">
        <v>4607148790655</v>
      </c>
      <c r="C123" s="17" t="s">
        <v>2282</v>
      </c>
      <c r="D123" s="18"/>
      <c r="E123" s="24">
        <v>0.53</v>
      </c>
      <c r="F123" s="20">
        <v>543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26">
        <v>4607148791126</v>
      </c>
      <c r="C124" s="17" t="s">
        <v>2283</v>
      </c>
      <c r="D124" s="18"/>
      <c r="E124" s="24">
        <v>0.86</v>
      </c>
      <c r="F124" s="20">
        <v>661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17" t="s">
        <v>2284</v>
      </c>
      <c r="C125" s="17" t="s">
        <v>2285</v>
      </c>
      <c r="D125" s="18"/>
      <c r="E125" s="22"/>
      <c r="F125" s="20">
        <v>225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x14ac:dyDescent="0.2">
      <c r="B126" s="17" t="s">
        <v>2286</v>
      </c>
      <c r="C126" s="17" t="s">
        <v>2287</v>
      </c>
      <c r="D126" s="18"/>
      <c r="E126" s="22"/>
      <c r="F126" s="20">
        <v>432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1" x14ac:dyDescent="0.2">
      <c r="B127" s="26">
        <v>4607116630082</v>
      </c>
      <c r="C127" s="17" t="s">
        <v>2288</v>
      </c>
      <c r="D127" s="18"/>
      <c r="E127" s="22"/>
      <c r="F127" s="20">
        <v>420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1" thickBot="1" x14ac:dyDescent="0.25">
      <c r="B128" s="26">
        <v>4607116630075</v>
      </c>
      <c r="C128" s="17" t="s">
        <v>2289</v>
      </c>
      <c r="D128" s="18"/>
      <c r="E128" s="22"/>
      <c r="F128" s="20">
        <v>701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8.95" customHeight="1" thickBot="1" x14ac:dyDescent="0.25">
      <c r="A129" s="11"/>
      <c r="B129" s="129" t="s">
        <v>2290</v>
      </c>
      <c r="C129" s="129"/>
      <c r="D129" s="129"/>
      <c r="E129" s="129"/>
      <c r="F129" s="129"/>
      <c r="G129" s="12"/>
      <c r="H129" s="12"/>
      <c r="I129" s="12" t="str">
        <f t="shared" si="3"/>
        <v/>
      </c>
      <c r="J129" s="12" t="str">
        <f t="shared" si="4"/>
        <v/>
      </c>
      <c r="K129" s="13"/>
      <c r="L129" s="14" t="s">
        <v>14</v>
      </c>
      <c r="M129" s="14" t="str">
        <f t="shared" si="5"/>
        <v/>
      </c>
    </row>
    <row r="130" spans="1:13" s="2" customFormat="1" ht="78" customHeight="1" outlineLevel="1" x14ac:dyDescent="0.2">
      <c r="B130" s="26">
        <v>155205</v>
      </c>
      <c r="C130" s="17" t="s">
        <v>2291</v>
      </c>
      <c r="D130" s="18"/>
      <c r="E130" s="19">
        <v>0.13400000000000001</v>
      </c>
      <c r="F130" s="20">
        <v>408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6">
        <v>15570</v>
      </c>
      <c r="C131" s="17" t="s">
        <v>2292</v>
      </c>
      <c r="D131" s="18"/>
      <c r="E131" s="19">
        <v>0.13100000000000001</v>
      </c>
      <c r="F131" s="20">
        <v>609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1" x14ac:dyDescent="0.2">
      <c r="B132" s="26">
        <v>15501</v>
      </c>
      <c r="C132" s="17" t="s">
        <v>2293</v>
      </c>
      <c r="D132" s="18"/>
      <c r="E132" s="19">
        <v>0.16700000000000001</v>
      </c>
      <c r="F132" s="20">
        <v>414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6">
        <v>155255</v>
      </c>
      <c r="C133" s="17" t="s">
        <v>2294</v>
      </c>
      <c r="D133" s="18"/>
      <c r="E133" s="19">
        <v>0.218</v>
      </c>
      <c r="F133" s="20">
        <v>544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6">
        <v>15575</v>
      </c>
      <c r="C134" s="17" t="s">
        <v>2295</v>
      </c>
      <c r="D134" s="18"/>
      <c r="E134" s="23">
        <v>0.4</v>
      </c>
      <c r="F134" s="25">
        <v>1027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6">
        <v>15505</v>
      </c>
      <c r="C135" s="17" t="s">
        <v>2296</v>
      </c>
      <c r="D135" s="18"/>
      <c r="E135" s="24">
        <v>0.38</v>
      </c>
      <c r="F135" s="20">
        <v>840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6">
        <v>15507</v>
      </c>
      <c r="C136" s="17" t="s">
        <v>2297</v>
      </c>
      <c r="D136" s="18"/>
      <c r="E136" s="19">
        <v>0.77700000000000002</v>
      </c>
      <c r="F136" s="25">
        <v>1044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6">
        <v>15786</v>
      </c>
      <c r="C137" s="17" t="s">
        <v>2298</v>
      </c>
      <c r="D137" s="18"/>
      <c r="E137" s="19">
        <v>0.46800000000000003</v>
      </c>
      <c r="F137" s="25">
        <v>1143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6">
        <v>15788</v>
      </c>
      <c r="C138" s="17" t="s">
        <v>2299</v>
      </c>
      <c r="D138" s="18"/>
      <c r="E138" s="24">
        <v>0.65</v>
      </c>
      <c r="F138" s="25">
        <v>1260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6">
        <v>15770</v>
      </c>
      <c r="C139" s="17" t="s">
        <v>2300</v>
      </c>
      <c r="D139" s="18"/>
      <c r="E139" s="19">
        <v>0.63900000000000001</v>
      </c>
      <c r="F139" s="20">
        <v>939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26">
        <v>15790</v>
      </c>
      <c r="C140" s="17" t="s">
        <v>2301</v>
      </c>
      <c r="D140" s="18"/>
      <c r="E140" s="23">
        <v>1.5</v>
      </c>
      <c r="F140" s="25">
        <v>2093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26">
        <v>15771</v>
      </c>
      <c r="C141" s="17" t="s">
        <v>2302</v>
      </c>
      <c r="D141" s="18"/>
      <c r="E141" s="19">
        <v>1.1719999999999999</v>
      </c>
      <c r="F141" s="25">
        <v>1352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26">
        <v>15772</v>
      </c>
      <c r="C142" s="17" t="s">
        <v>2303</v>
      </c>
      <c r="D142" s="18"/>
      <c r="E142" s="19">
        <v>1.7629999999999999</v>
      </c>
      <c r="F142" s="25">
        <v>2253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26">
        <v>15792</v>
      </c>
      <c r="C143" s="17" t="s">
        <v>2304</v>
      </c>
      <c r="D143" s="18"/>
      <c r="E143" s="23">
        <v>1.5</v>
      </c>
      <c r="F143" s="25">
        <v>2901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26">
        <v>15794</v>
      </c>
      <c r="C144" s="17" t="s">
        <v>2305</v>
      </c>
      <c r="D144" s="18"/>
      <c r="E144" s="23">
        <v>3.3</v>
      </c>
      <c r="F144" s="25">
        <v>5590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26">
        <v>15762</v>
      </c>
      <c r="C145" s="17" t="s">
        <v>2306</v>
      </c>
      <c r="D145" s="18"/>
      <c r="E145" s="22"/>
      <c r="F145" s="25">
        <v>3445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26">
        <v>650631</v>
      </c>
      <c r="C146" s="17" t="s">
        <v>2307</v>
      </c>
      <c r="D146" s="18"/>
      <c r="E146" s="24">
        <v>5.35</v>
      </c>
      <c r="F146" s="25">
        <v>10647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26">
        <v>15766</v>
      </c>
      <c r="C147" s="17" t="s">
        <v>2308</v>
      </c>
      <c r="D147" s="18"/>
      <c r="E147" s="22"/>
      <c r="F147" s="25">
        <v>5062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26">
        <v>15475</v>
      </c>
      <c r="C148" s="17" t="s">
        <v>2309</v>
      </c>
      <c r="D148" s="18"/>
      <c r="E148" s="22"/>
      <c r="F148" s="25">
        <v>1630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thickBot="1" x14ac:dyDescent="0.25">
      <c r="B149" s="26">
        <v>15439</v>
      </c>
      <c r="C149" s="17" t="s">
        <v>2310</v>
      </c>
      <c r="D149" s="18"/>
      <c r="E149" s="22"/>
      <c r="F149" s="25">
        <v>1667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8.95" customHeight="1" thickBot="1" x14ac:dyDescent="0.25">
      <c r="A150" s="11"/>
      <c r="B150" s="129" t="s">
        <v>2311</v>
      </c>
      <c r="C150" s="129"/>
      <c r="D150" s="129"/>
      <c r="E150" s="129"/>
      <c r="F150" s="129"/>
      <c r="G150" s="12"/>
      <c r="H150" s="12"/>
      <c r="I150" s="12" t="str">
        <f t="shared" si="6"/>
        <v/>
      </c>
      <c r="J150" s="12" t="str">
        <f t="shared" si="7"/>
        <v/>
      </c>
      <c r="K150" s="13"/>
      <c r="L150" s="14" t="s">
        <v>14</v>
      </c>
      <c r="M150" s="14" t="str">
        <f t="shared" si="8"/>
        <v/>
      </c>
    </row>
    <row r="151" spans="1:13" s="2" customFormat="1" ht="18.95" customHeight="1" outlineLevel="1" thickBot="1" x14ac:dyDescent="0.25">
      <c r="A151" s="11"/>
      <c r="B151" s="132" t="s">
        <v>2312</v>
      </c>
      <c r="C151" s="132"/>
      <c r="D151" s="132"/>
      <c r="E151" s="132"/>
      <c r="F151" s="132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5.95" customHeight="1" outlineLevel="2" x14ac:dyDescent="0.2">
      <c r="B152" s="17"/>
      <c r="C152" s="17" t="s">
        <v>2313</v>
      </c>
      <c r="D152" s="18"/>
      <c r="E152" s="22"/>
      <c r="F152" s="22"/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2314</v>
      </c>
      <c r="C153" s="17" t="s">
        <v>2315</v>
      </c>
      <c r="D153" s="18"/>
      <c r="E153" s="19">
        <v>0.745</v>
      </c>
      <c r="F153" s="20">
        <v>470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32.1" customHeight="1" outlineLevel="1" x14ac:dyDescent="0.2">
      <c r="B154" s="17" t="s">
        <v>2316</v>
      </c>
      <c r="C154" s="17" t="s">
        <v>2317</v>
      </c>
      <c r="D154" s="18"/>
      <c r="E154" s="24">
        <v>0.77</v>
      </c>
      <c r="F154" s="20">
        <v>276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32.1" customHeight="1" outlineLevel="1" x14ac:dyDescent="0.2">
      <c r="B155" s="17" t="s">
        <v>2318</v>
      </c>
      <c r="C155" s="17" t="s">
        <v>2319</v>
      </c>
      <c r="D155" s="18"/>
      <c r="E155" s="23">
        <v>0.9</v>
      </c>
      <c r="F155" s="20">
        <v>408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/>
      <c r="C156" s="17" t="s">
        <v>2320</v>
      </c>
      <c r="D156" s="18"/>
      <c r="E156" s="24">
        <v>0.85</v>
      </c>
      <c r="F156" s="20">
        <v>470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5.95" customHeight="1" outlineLevel="1" x14ac:dyDescent="0.2">
      <c r="B157" s="17"/>
      <c r="C157" s="17" t="s">
        <v>2321</v>
      </c>
      <c r="D157" s="18"/>
      <c r="E157" s="22"/>
      <c r="F157" s="20">
        <v>339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1" thickBot="1" x14ac:dyDescent="0.25">
      <c r="B158" s="33">
        <v>3048001</v>
      </c>
      <c r="C158" s="17" t="s">
        <v>2321</v>
      </c>
      <c r="D158" s="18"/>
      <c r="E158" s="24">
        <v>0.39</v>
      </c>
      <c r="F158" s="20">
        <v>397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29" t="s">
        <v>2322</v>
      </c>
      <c r="C159" s="129"/>
      <c r="D159" s="129"/>
      <c r="E159" s="129"/>
      <c r="F159" s="129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/>
      <c r="C160" s="17" t="s">
        <v>2323</v>
      </c>
      <c r="D160" s="18"/>
      <c r="E160" s="19">
        <v>3.5999999999999997E-2</v>
      </c>
      <c r="F160" s="20">
        <v>22</v>
      </c>
      <c r="G160" s="21" t="s">
        <v>2324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/>
      <c r="C161" s="17" t="s">
        <v>2325</v>
      </c>
      <c r="D161" s="18"/>
      <c r="E161" s="19">
        <v>3.5999999999999997E-2</v>
      </c>
      <c r="F161" s="20">
        <v>21</v>
      </c>
      <c r="G161" s="21" t="s">
        <v>2324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1" x14ac:dyDescent="0.2">
      <c r="B162" s="17"/>
      <c r="C162" s="17" t="s">
        <v>2326</v>
      </c>
      <c r="D162" s="18"/>
      <c r="E162" s="19">
        <v>4.8000000000000001E-2</v>
      </c>
      <c r="F162" s="20">
        <v>22</v>
      </c>
      <c r="G162" s="21" t="s">
        <v>2324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1" x14ac:dyDescent="0.2">
      <c r="B163" s="17"/>
      <c r="C163" s="17" t="s">
        <v>2327</v>
      </c>
      <c r="D163" s="18"/>
      <c r="E163" s="19">
        <v>4.8000000000000001E-2</v>
      </c>
      <c r="F163" s="20">
        <v>23</v>
      </c>
      <c r="G163" s="21" t="s">
        <v>2324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/>
      <c r="C164" s="17" t="s">
        <v>2328</v>
      </c>
      <c r="D164" s="18"/>
      <c r="E164" s="19">
        <v>6.4000000000000001E-2</v>
      </c>
      <c r="F164" s="20">
        <v>31</v>
      </c>
      <c r="G164" s="21" t="s">
        <v>2324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2329</v>
      </c>
      <c r="C165" s="17" t="s">
        <v>2330</v>
      </c>
      <c r="D165" s="18"/>
      <c r="E165" s="19">
        <v>3.6999999999999998E-2</v>
      </c>
      <c r="F165" s="20">
        <v>35</v>
      </c>
      <c r="G165" s="21" t="s">
        <v>2324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thickBot="1" x14ac:dyDescent="0.25">
      <c r="B166" s="17" t="s">
        <v>2331</v>
      </c>
      <c r="C166" s="17" t="s">
        <v>2332</v>
      </c>
      <c r="D166" s="18"/>
      <c r="E166" s="22"/>
      <c r="F166" s="20">
        <v>39</v>
      </c>
      <c r="G166" s="21" t="s">
        <v>2324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8.95" customHeight="1" thickBot="1" x14ac:dyDescent="0.25">
      <c r="A167" s="11"/>
      <c r="B167" s="129" t="s">
        <v>2333</v>
      </c>
      <c r="C167" s="129"/>
      <c r="D167" s="129"/>
      <c r="E167" s="129"/>
      <c r="F167" s="129"/>
      <c r="G167" s="12"/>
      <c r="H167" s="12"/>
      <c r="I167" s="12" t="str">
        <f t="shared" si="6"/>
        <v/>
      </c>
      <c r="J167" s="12" t="str">
        <f t="shared" si="7"/>
        <v/>
      </c>
      <c r="K167" s="13"/>
      <c r="L167" s="14" t="s">
        <v>14</v>
      </c>
      <c r="M167" s="14" t="str">
        <f t="shared" si="8"/>
        <v/>
      </c>
    </row>
    <row r="168" spans="1:13" s="2" customFormat="1" ht="78" customHeight="1" outlineLevel="1" x14ac:dyDescent="0.2">
      <c r="B168" s="26">
        <v>77374</v>
      </c>
      <c r="C168" s="17" t="s">
        <v>2334</v>
      </c>
      <c r="D168" s="18"/>
      <c r="E168" s="24">
        <v>0.85</v>
      </c>
      <c r="F168" s="25">
        <v>1174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26">
        <v>77371</v>
      </c>
      <c r="C169" s="17" t="s">
        <v>2335</v>
      </c>
      <c r="D169" s="18"/>
      <c r="E169" s="24">
        <v>0.67</v>
      </c>
      <c r="F169" s="25">
        <v>1105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26">
        <v>77367</v>
      </c>
      <c r="C170" s="17" t="s">
        <v>2336</v>
      </c>
      <c r="D170" s="18"/>
      <c r="E170" s="22"/>
      <c r="F170" s="25">
        <v>1105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26">
        <v>773335</v>
      </c>
      <c r="C171" s="17" t="s">
        <v>2337</v>
      </c>
      <c r="D171" s="18"/>
      <c r="E171" s="23">
        <v>4.0999999999999996</v>
      </c>
      <c r="F171" s="25">
        <v>6234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26">
        <v>773355</v>
      </c>
      <c r="C172" s="17" t="s">
        <v>2338</v>
      </c>
      <c r="D172" s="18"/>
      <c r="E172" s="24">
        <v>5.78</v>
      </c>
      <c r="F172" s="25">
        <v>10198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thickBot="1" x14ac:dyDescent="0.25">
      <c r="B173" s="26">
        <v>77332</v>
      </c>
      <c r="C173" s="17" t="s">
        <v>2339</v>
      </c>
      <c r="D173" s="18"/>
      <c r="E173" s="24">
        <v>6.12</v>
      </c>
      <c r="F173" s="25">
        <v>11501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8.95" customHeight="1" thickBot="1" x14ac:dyDescent="0.25">
      <c r="A174" s="11"/>
      <c r="B174" s="129" t="s">
        <v>2340</v>
      </c>
      <c r="C174" s="129"/>
      <c r="D174" s="129"/>
      <c r="E174" s="129"/>
      <c r="F174" s="129"/>
      <c r="G174" s="12"/>
      <c r="H174" s="12"/>
      <c r="I174" s="12" t="str">
        <f t="shared" si="6"/>
        <v/>
      </c>
      <c r="J174" s="12" t="str">
        <f t="shared" si="7"/>
        <v/>
      </c>
      <c r="K174" s="13"/>
      <c r="L174" s="14" t="s">
        <v>14</v>
      </c>
      <c r="M174" s="14" t="str">
        <f t="shared" si="8"/>
        <v/>
      </c>
    </row>
    <row r="175" spans="1:13" s="2" customFormat="1" ht="18.95" customHeight="1" outlineLevel="1" thickBot="1" x14ac:dyDescent="0.25">
      <c r="A175" s="11"/>
      <c r="B175" s="132" t="s">
        <v>2341</v>
      </c>
      <c r="C175" s="132"/>
      <c r="D175" s="132"/>
      <c r="E175" s="132"/>
      <c r="F175" s="132"/>
      <c r="G175" s="15"/>
      <c r="H175" s="15"/>
      <c r="I175" s="15" t="str">
        <f t="shared" si="6"/>
        <v/>
      </c>
      <c r="J175" s="15" t="str">
        <f t="shared" si="7"/>
        <v/>
      </c>
      <c r="K175" s="16"/>
      <c r="L175" s="14" t="s">
        <v>14</v>
      </c>
      <c r="M175" s="14" t="str">
        <f t="shared" si="8"/>
        <v/>
      </c>
    </row>
    <row r="176" spans="1:13" s="2" customFormat="1" ht="15.95" customHeight="1" outlineLevel="2" thickBot="1" x14ac:dyDescent="0.25">
      <c r="B176" s="34">
        <v>70110</v>
      </c>
      <c r="C176" s="17" t="s">
        <v>2342</v>
      </c>
      <c r="D176" s="18"/>
      <c r="E176" s="22"/>
      <c r="F176" s="20">
        <v>13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outlineLevel="1" thickBot="1" x14ac:dyDescent="0.25">
      <c r="A177" s="11"/>
      <c r="B177" s="132" t="s">
        <v>2343</v>
      </c>
      <c r="C177" s="132"/>
      <c r="D177" s="132"/>
      <c r="E177" s="132"/>
      <c r="F177" s="132"/>
      <c r="G177" s="15"/>
      <c r="H177" s="15"/>
      <c r="I177" s="15" t="str">
        <f t="shared" si="6"/>
        <v/>
      </c>
      <c r="J177" s="15" t="str">
        <f t="shared" si="7"/>
        <v/>
      </c>
      <c r="K177" s="16"/>
      <c r="L177" s="14" t="s">
        <v>14</v>
      </c>
      <c r="M177" s="14" t="str">
        <f t="shared" si="8"/>
        <v/>
      </c>
    </row>
    <row r="178" spans="1:13" s="2" customFormat="1" ht="15.95" customHeight="1" outlineLevel="2" thickBot="1" x14ac:dyDescent="0.25">
      <c r="B178" s="17"/>
      <c r="C178" s="17" t="s">
        <v>2344</v>
      </c>
      <c r="D178" s="18"/>
      <c r="E178" s="22"/>
      <c r="F178" s="20">
        <v>10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8.95" customHeight="1" outlineLevel="1" thickBot="1" x14ac:dyDescent="0.25">
      <c r="A179" s="11"/>
      <c r="B179" s="132" t="s">
        <v>2345</v>
      </c>
      <c r="C179" s="132"/>
      <c r="D179" s="132"/>
      <c r="E179" s="132"/>
      <c r="F179" s="132"/>
      <c r="G179" s="15"/>
      <c r="H179" s="15"/>
      <c r="I179" s="15" t="str">
        <f t="shared" si="6"/>
        <v/>
      </c>
      <c r="J179" s="15" t="str">
        <f t="shared" si="7"/>
        <v/>
      </c>
      <c r="K179" s="16"/>
      <c r="L179" s="14" t="s">
        <v>14</v>
      </c>
      <c r="M179" s="14" t="str">
        <f t="shared" si="8"/>
        <v/>
      </c>
    </row>
    <row r="180" spans="1:13" s="2" customFormat="1" ht="15.95" customHeight="1" outlineLevel="2" thickBot="1" x14ac:dyDescent="0.25">
      <c r="B180" s="34">
        <v>15001</v>
      </c>
      <c r="C180" s="17" t="s">
        <v>2346</v>
      </c>
      <c r="D180" s="18"/>
      <c r="E180" s="22"/>
      <c r="F180" s="20">
        <v>10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8.95" customHeight="1" outlineLevel="1" thickBot="1" x14ac:dyDescent="0.25">
      <c r="A181" s="11"/>
      <c r="B181" s="132" t="s">
        <v>2347</v>
      </c>
      <c r="C181" s="132"/>
      <c r="D181" s="132"/>
      <c r="E181" s="132"/>
      <c r="F181" s="132"/>
      <c r="G181" s="15"/>
      <c r="H181" s="15"/>
      <c r="I181" s="15" t="str">
        <f t="shared" si="6"/>
        <v/>
      </c>
      <c r="J181" s="15" t="str">
        <f t="shared" si="7"/>
        <v/>
      </c>
      <c r="K181" s="16"/>
      <c r="L181" s="14" t="s">
        <v>14</v>
      </c>
      <c r="M181" s="14" t="str">
        <f t="shared" si="8"/>
        <v/>
      </c>
    </row>
    <row r="182" spans="1:13" s="2" customFormat="1" ht="78" customHeight="1" outlineLevel="2" x14ac:dyDescent="0.2">
      <c r="B182" s="26">
        <v>658001</v>
      </c>
      <c r="C182" s="17" t="s">
        <v>2348</v>
      </c>
      <c r="D182" s="18"/>
      <c r="E182" s="22"/>
      <c r="F182" s="20">
        <v>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26">
        <v>658002</v>
      </c>
      <c r="C183" s="17" t="s">
        <v>2349</v>
      </c>
      <c r="D183" s="18"/>
      <c r="E183" s="22"/>
      <c r="F183" s="20">
        <v>9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2" x14ac:dyDescent="0.2">
      <c r="B184" s="26">
        <v>658003</v>
      </c>
      <c r="C184" s="17" t="s">
        <v>2350</v>
      </c>
      <c r="D184" s="18"/>
      <c r="E184" s="22"/>
      <c r="F184" s="20">
        <v>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2" x14ac:dyDescent="0.2">
      <c r="B185" s="26">
        <v>658004</v>
      </c>
      <c r="C185" s="17" t="s">
        <v>2351</v>
      </c>
      <c r="D185" s="18"/>
      <c r="E185" s="22"/>
      <c r="F185" s="20">
        <v>41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2" x14ac:dyDescent="0.2">
      <c r="B186" s="26">
        <v>658006</v>
      </c>
      <c r="C186" s="17" t="s">
        <v>2352</v>
      </c>
      <c r="D186" s="18"/>
      <c r="E186" s="22"/>
      <c r="F186" s="20">
        <v>8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26">
        <v>658007</v>
      </c>
      <c r="C187" s="17" t="s">
        <v>2353</v>
      </c>
      <c r="D187" s="18"/>
      <c r="E187" s="22"/>
      <c r="F187" s="20">
        <v>9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x14ac:dyDescent="0.2">
      <c r="B188" s="34">
        <v>73302</v>
      </c>
      <c r="C188" s="17" t="s">
        <v>2354</v>
      </c>
      <c r="D188" s="18"/>
      <c r="E188" s="22"/>
      <c r="F188" s="20">
        <v>34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5.95" customHeight="1" outlineLevel="2" thickBot="1" x14ac:dyDescent="0.25">
      <c r="B189" s="34">
        <v>73301</v>
      </c>
      <c r="C189" s="17" t="s">
        <v>2355</v>
      </c>
      <c r="D189" s="18"/>
      <c r="E189" s="22"/>
      <c r="F189" s="22"/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8.95" customHeight="1" outlineLevel="1" thickBot="1" x14ac:dyDescent="0.25">
      <c r="A190" s="11"/>
      <c r="B190" s="132" t="s">
        <v>2356</v>
      </c>
      <c r="C190" s="132"/>
      <c r="D190" s="132"/>
      <c r="E190" s="132"/>
      <c r="F190" s="132"/>
      <c r="G190" s="15"/>
      <c r="H190" s="15"/>
      <c r="I190" s="15" t="str">
        <f t="shared" si="6"/>
        <v/>
      </c>
      <c r="J190" s="15" t="str">
        <f t="shared" si="7"/>
        <v/>
      </c>
      <c r="K190" s="16"/>
      <c r="L190" s="14" t="s">
        <v>14</v>
      </c>
      <c r="M190" s="14" t="str">
        <f t="shared" si="8"/>
        <v/>
      </c>
    </row>
    <row r="191" spans="1:13" s="2" customFormat="1" ht="15.95" customHeight="1" outlineLevel="2" x14ac:dyDescent="0.2">
      <c r="B191" s="17"/>
      <c r="C191" s="17" t="s">
        <v>2357</v>
      </c>
      <c r="D191" s="18"/>
      <c r="E191" s="22"/>
      <c r="F191" s="20">
        <v>329</v>
      </c>
      <c r="G191" s="21" t="s">
        <v>211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15.95" customHeight="1" outlineLevel="2" thickBot="1" x14ac:dyDescent="0.25">
      <c r="B192" s="17"/>
      <c r="C192" s="17" t="s">
        <v>2358</v>
      </c>
      <c r="D192" s="18"/>
      <c r="E192" s="22"/>
      <c r="F192" s="20">
        <v>594</v>
      </c>
      <c r="G192" s="21" t="s">
        <v>211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8.95" customHeight="1" outlineLevel="1" thickBot="1" x14ac:dyDescent="0.25">
      <c r="A193" s="11"/>
      <c r="B193" s="132" t="s">
        <v>2359</v>
      </c>
      <c r="C193" s="132"/>
      <c r="D193" s="132"/>
      <c r="E193" s="132"/>
      <c r="F193" s="132"/>
      <c r="G193" s="15"/>
      <c r="H193" s="15"/>
      <c r="I193" s="15" t="str">
        <f t="shared" si="6"/>
        <v/>
      </c>
      <c r="J193" s="15" t="str">
        <f t="shared" si="7"/>
        <v/>
      </c>
      <c r="K193" s="16"/>
      <c r="L193" s="14" t="s">
        <v>14</v>
      </c>
      <c r="M193" s="14" t="str">
        <f t="shared" si="8"/>
        <v/>
      </c>
    </row>
    <row r="194" spans="1:13" s="2" customFormat="1" ht="15.95" customHeight="1" outlineLevel="2" x14ac:dyDescent="0.2">
      <c r="B194" s="34">
        <v>72000</v>
      </c>
      <c r="C194" s="17" t="s">
        <v>2360</v>
      </c>
      <c r="D194" s="18"/>
      <c r="E194" s="22"/>
      <c r="F194" s="20">
        <v>329</v>
      </c>
      <c r="G194" s="21" t="s">
        <v>211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5.95" customHeight="1" outlineLevel="2" x14ac:dyDescent="0.2">
      <c r="B195" s="34">
        <v>72001</v>
      </c>
      <c r="C195" s="17" t="s">
        <v>2361</v>
      </c>
      <c r="D195" s="18"/>
      <c r="E195" s="22"/>
      <c r="F195" s="20">
        <v>206</v>
      </c>
      <c r="G195" s="21" t="s">
        <v>211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2" x14ac:dyDescent="0.2">
      <c r="B196" s="34">
        <v>72002</v>
      </c>
      <c r="C196" s="17" t="s">
        <v>2362</v>
      </c>
      <c r="D196" s="18"/>
      <c r="E196" s="22"/>
      <c r="F196" s="20">
        <v>378</v>
      </c>
      <c r="G196" s="21" t="s">
        <v>211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5.95" customHeight="1" outlineLevel="2" x14ac:dyDescent="0.2">
      <c r="B197" s="34">
        <v>72007</v>
      </c>
      <c r="C197" s="17" t="s">
        <v>2363</v>
      </c>
      <c r="D197" s="18"/>
      <c r="E197" s="22"/>
      <c r="F197" s="20">
        <v>267</v>
      </c>
      <c r="G197" s="21" t="s">
        <v>211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5.95" customHeight="1" outlineLevel="2" x14ac:dyDescent="0.2">
      <c r="B198" s="34">
        <v>72008</v>
      </c>
      <c r="C198" s="17" t="s">
        <v>2364</v>
      </c>
      <c r="D198" s="18"/>
      <c r="E198" s="22"/>
      <c r="F198" s="20">
        <v>267</v>
      </c>
      <c r="G198" s="21" t="s">
        <v>211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2" x14ac:dyDescent="0.2">
      <c r="B199" s="34">
        <v>72020</v>
      </c>
      <c r="C199" s="17" t="s">
        <v>2365</v>
      </c>
      <c r="D199" s="18"/>
      <c r="E199" s="22"/>
      <c r="F199" s="20">
        <v>460</v>
      </c>
      <c r="G199" s="21" t="s">
        <v>211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2" x14ac:dyDescent="0.2">
      <c r="B200" s="34">
        <v>72022</v>
      </c>
      <c r="C200" s="17" t="s">
        <v>2366</v>
      </c>
      <c r="D200" s="18"/>
      <c r="E200" s="22"/>
      <c r="F200" s="20">
        <v>582</v>
      </c>
      <c r="G200" s="21" t="s">
        <v>211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2" x14ac:dyDescent="0.2">
      <c r="B201" s="34">
        <v>72024</v>
      </c>
      <c r="C201" s="17" t="s">
        <v>2367</v>
      </c>
      <c r="D201" s="18"/>
      <c r="E201" s="22"/>
      <c r="F201" s="20">
        <v>276</v>
      </c>
      <c r="G201" s="21" t="s">
        <v>211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thickBot="1" x14ac:dyDescent="0.25">
      <c r="B202" s="34">
        <v>72028</v>
      </c>
      <c r="C202" s="17" t="s">
        <v>2368</v>
      </c>
      <c r="D202" s="18"/>
      <c r="E202" s="22"/>
      <c r="F202" s="20">
        <v>509</v>
      </c>
      <c r="G202" s="21" t="s">
        <v>211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outlineLevel="1" thickBot="1" x14ac:dyDescent="0.25">
      <c r="A203" s="11"/>
      <c r="B203" s="132" t="s">
        <v>2369</v>
      </c>
      <c r="C203" s="132"/>
      <c r="D203" s="132"/>
      <c r="E203" s="132"/>
      <c r="F203" s="132"/>
      <c r="G203" s="15"/>
      <c r="H203" s="15"/>
      <c r="I203" s="15" t="str">
        <f t="shared" si="6"/>
        <v/>
      </c>
      <c r="J203" s="15" t="str">
        <f t="shared" si="7"/>
        <v/>
      </c>
      <c r="K203" s="16"/>
      <c r="L203" s="14" t="s">
        <v>14</v>
      </c>
      <c r="M203" s="14" t="str">
        <f t="shared" si="8"/>
        <v/>
      </c>
    </row>
    <row r="204" spans="1:13" s="2" customFormat="1" ht="15.95" customHeight="1" outlineLevel="2" x14ac:dyDescent="0.2">
      <c r="B204" s="34">
        <v>71203</v>
      </c>
      <c r="C204" s="17" t="s">
        <v>2370</v>
      </c>
      <c r="D204" s="18"/>
      <c r="E204" s="22"/>
      <c r="F204" s="20">
        <v>14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outlineLevel="2" thickBot="1" x14ac:dyDescent="0.25">
      <c r="B205" s="34">
        <v>71212</v>
      </c>
      <c r="C205" s="17" t="s">
        <v>2371</v>
      </c>
      <c r="D205" s="18"/>
      <c r="E205" s="22"/>
      <c r="F205" s="20">
        <v>10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18.95" customHeight="1" outlineLevel="1" thickBot="1" x14ac:dyDescent="0.25">
      <c r="A206" s="11"/>
      <c r="B206" s="132" t="s">
        <v>2372</v>
      </c>
      <c r="C206" s="132"/>
      <c r="D206" s="132"/>
      <c r="E206" s="132"/>
      <c r="F206" s="132"/>
      <c r="G206" s="15"/>
      <c r="H206" s="15"/>
      <c r="I206" s="15" t="str">
        <f t="shared" si="6"/>
        <v/>
      </c>
      <c r="J206" s="15" t="str">
        <f t="shared" si="7"/>
        <v/>
      </c>
      <c r="K206" s="16"/>
      <c r="L206" s="14" t="s">
        <v>14</v>
      </c>
      <c r="M206" s="14" t="str">
        <f t="shared" si="8"/>
        <v/>
      </c>
    </row>
    <row r="207" spans="1:13" s="2" customFormat="1" ht="15.95" customHeight="1" outlineLevel="2" thickBot="1" x14ac:dyDescent="0.25">
      <c r="B207" s="34">
        <v>74200</v>
      </c>
      <c r="C207" s="17" t="s">
        <v>2373</v>
      </c>
      <c r="D207" s="18"/>
      <c r="E207" s="22"/>
      <c r="F207" s="20">
        <v>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1" thickBot="1" x14ac:dyDescent="0.25">
      <c r="A208" s="11"/>
      <c r="B208" s="132" t="s">
        <v>2374</v>
      </c>
      <c r="C208" s="132"/>
      <c r="D208" s="132"/>
      <c r="E208" s="132"/>
      <c r="F208" s="132"/>
      <c r="G208" s="15"/>
      <c r="H208" s="15"/>
      <c r="I208" s="15" t="str">
        <f t="shared" si="6"/>
        <v/>
      </c>
      <c r="J208" s="15" t="str">
        <f t="shared" si="7"/>
        <v/>
      </c>
      <c r="K208" s="16"/>
      <c r="L208" s="14" t="s">
        <v>14</v>
      </c>
      <c r="M208" s="14" t="str">
        <f t="shared" si="8"/>
        <v/>
      </c>
    </row>
    <row r="209" spans="1:13" s="2" customFormat="1" ht="15.95" customHeight="1" outlineLevel="2" thickBot="1" x14ac:dyDescent="0.25">
      <c r="B209" s="34">
        <v>75309</v>
      </c>
      <c r="C209" s="17" t="s">
        <v>2375</v>
      </c>
      <c r="D209" s="18"/>
      <c r="E209" s="22"/>
      <c r="F209" s="20">
        <v>5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outlineLevel="1" thickBot="1" x14ac:dyDescent="0.25">
      <c r="A210" s="11"/>
      <c r="B210" s="132" t="s">
        <v>2376</v>
      </c>
      <c r="C210" s="132"/>
      <c r="D210" s="132"/>
      <c r="E210" s="132"/>
      <c r="F210" s="132"/>
      <c r="G210" s="15"/>
      <c r="H210" s="15"/>
      <c r="I210" s="15" t="str">
        <f t="shared" si="6"/>
        <v/>
      </c>
      <c r="J210" s="15" t="str">
        <f t="shared" si="7"/>
        <v/>
      </c>
      <c r="K210" s="16"/>
      <c r="L210" s="14" t="s">
        <v>14</v>
      </c>
      <c r="M210" s="14" t="str">
        <f t="shared" si="8"/>
        <v/>
      </c>
    </row>
    <row r="211" spans="1:13" s="2" customFormat="1" ht="15.95" customHeight="1" outlineLevel="2" x14ac:dyDescent="0.2">
      <c r="B211" s="34">
        <v>82010</v>
      </c>
      <c r="C211" s="17" t="s">
        <v>2377</v>
      </c>
      <c r="D211" s="18"/>
      <c r="E211" s="22"/>
      <c r="F211" s="20">
        <v>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34">
        <v>82011</v>
      </c>
      <c r="C212" s="17" t="s">
        <v>2378</v>
      </c>
      <c r="D212" s="18"/>
      <c r="E212" s="22"/>
      <c r="F212" s="20">
        <v>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34">
        <v>82012</v>
      </c>
      <c r="C213" s="17" t="s">
        <v>2379</v>
      </c>
      <c r="D213" s="18"/>
      <c r="E213" s="22"/>
      <c r="F213" s="20">
        <v>3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34">
        <v>82013</v>
      </c>
      <c r="C214" s="17" t="s">
        <v>2380</v>
      </c>
      <c r="D214" s="18"/>
      <c r="E214" s="22"/>
      <c r="F214" s="20">
        <v>3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34">
        <v>82001</v>
      </c>
      <c r="C215" s="17" t="s">
        <v>2381</v>
      </c>
      <c r="D215" s="18"/>
      <c r="E215" s="22"/>
      <c r="F215" s="20">
        <v>2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34">
        <v>82007</v>
      </c>
      <c r="C216" s="17" t="s">
        <v>2382</v>
      </c>
      <c r="D216" s="18"/>
      <c r="E216" s="22"/>
      <c r="F216" s="20">
        <v>3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34">
        <v>82019</v>
      </c>
      <c r="C217" s="17" t="s">
        <v>2383</v>
      </c>
      <c r="D217" s="18"/>
      <c r="E217" s="22"/>
      <c r="F217" s="20">
        <v>3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x14ac:dyDescent="0.2">
      <c r="B218" s="34">
        <v>82020</v>
      </c>
      <c r="C218" s="17" t="s">
        <v>2384</v>
      </c>
      <c r="D218" s="18"/>
      <c r="E218" s="22"/>
      <c r="F218" s="20">
        <v>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2" x14ac:dyDescent="0.2">
      <c r="B219" s="34">
        <v>82023</v>
      </c>
      <c r="C219" s="17" t="s">
        <v>2385</v>
      </c>
      <c r="D219" s="18"/>
      <c r="E219" s="22"/>
      <c r="F219" s="20">
        <v>3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15.95" customHeight="1" outlineLevel="2" x14ac:dyDescent="0.2">
      <c r="B220" s="34">
        <v>82043</v>
      </c>
      <c r="C220" s="17" t="s">
        <v>2386</v>
      </c>
      <c r="D220" s="18"/>
      <c r="E220" s="22"/>
      <c r="F220" s="20">
        <v>4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outlineLevel="2" x14ac:dyDescent="0.2">
      <c r="B221" s="34">
        <v>82045</v>
      </c>
      <c r="C221" s="17" t="s">
        <v>2387</v>
      </c>
      <c r="D221" s="18"/>
      <c r="E221" s="22"/>
      <c r="F221" s="20">
        <v>5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2" thickBot="1" x14ac:dyDescent="0.25">
      <c r="B222" s="34">
        <v>83064</v>
      </c>
      <c r="C222" s="17" t="s">
        <v>2388</v>
      </c>
      <c r="D222" s="18"/>
      <c r="E222" s="22"/>
      <c r="F222" s="20">
        <v>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thickBot="1" x14ac:dyDescent="0.25">
      <c r="A223" s="11"/>
      <c r="B223" s="129" t="s">
        <v>2389</v>
      </c>
      <c r="C223" s="129"/>
      <c r="D223" s="129"/>
      <c r="E223" s="129"/>
      <c r="F223" s="129"/>
      <c r="G223" s="12"/>
      <c r="H223" s="12"/>
      <c r="I223" s="12" t="str">
        <f t="shared" si="9"/>
        <v/>
      </c>
      <c r="J223" s="12" t="str">
        <f t="shared" si="10"/>
        <v/>
      </c>
      <c r="K223" s="13"/>
      <c r="L223" s="14" t="s">
        <v>14</v>
      </c>
      <c r="M223" s="14" t="str">
        <f t="shared" si="11"/>
        <v/>
      </c>
    </row>
    <row r="224" spans="1:13" s="2" customFormat="1" ht="15.95" customHeight="1" outlineLevel="1" x14ac:dyDescent="0.2">
      <c r="B224" s="17" t="s">
        <v>2390</v>
      </c>
      <c r="C224" s="17" t="s">
        <v>2391</v>
      </c>
      <c r="D224" s="18"/>
      <c r="E224" s="24">
        <v>1.98</v>
      </c>
      <c r="F224" s="25">
        <v>1216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5.95" customHeight="1" outlineLevel="1" x14ac:dyDescent="0.2">
      <c r="B225" s="17" t="s">
        <v>2392</v>
      </c>
      <c r="C225" s="17" t="s">
        <v>2393</v>
      </c>
      <c r="D225" s="18"/>
      <c r="E225" s="24">
        <v>0.45</v>
      </c>
      <c r="F225" s="20">
        <v>394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1" x14ac:dyDescent="0.2">
      <c r="B226" s="17" t="s">
        <v>2394</v>
      </c>
      <c r="C226" s="17" t="s">
        <v>2395</v>
      </c>
      <c r="D226" s="18"/>
      <c r="E226" s="19">
        <v>0.61699999999999999</v>
      </c>
      <c r="F226" s="20">
        <v>498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5.95" customHeight="1" outlineLevel="1" x14ac:dyDescent="0.2">
      <c r="B227" s="17" t="s">
        <v>2396</v>
      </c>
      <c r="C227" s="17" t="s">
        <v>2397</v>
      </c>
      <c r="D227" s="18"/>
      <c r="E227" s="24">
        <v>0.92</v>
      </c>
      <c r="F227" s="20">
        <v>660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5.95" customHeight="1" outlineLevel="1" thickBot="1" x14ac:dyDescent="0.25">
      <c r="B228" s="17" t="s">
        <v>2398</v>
      </c>
      <c r="C228" s="17" t="s">
        <v>2399</v>
      </c>
      <c r="D228" s="18"/>
      <c r="E228" s="20">
        <v>1</v>
      </c>
      <c r="F228" s="20">
        <v>938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8.95" customHeight="1" thickBot="1" x14ac:dyDescent="0.25">
      <c r="A229" s="11"/>
      <c r="B229" s="129" t="s">
        <v>2400</v>
      </c>
      <c r="C229" s="129"/>
      <c r="D229" s="129"/>
      <c r="E229" s="129"/>
      <c r="F229" s="129"/>
      <c r="G229" s="12"/>
      <c r="H229" s="12"/>
      <c r="I229" s="12" t="str">
        <f t="shared" si="9"/>
        <v/>
      </c>
      <c r="J229" s="12" t="str">
        <f t="shared" si="10"/>
        <v/>
      </c>
      <c r="K229" s="13"/>
      <c r="L229" s="14" t="s">
        <v>14</v>
      </c>
      <c r="M229" s="14" t="str">
        <f t="shared" si="11"/>
        <v/>
      </c>
    </row>
    <row r="230" spans="1:13" s="2" customFormat="1" ht="18.95" customHeight="1" outlineLevel="1" thickBot="1" x14ac:dyDescent="0.25">
      <c r="A230" s="11"/>
      <c r="B230" s="132" t="s">
        <v>2401</v>
      </c>
      <c r="C230" s="132"/>
      <c r="D230" s="132"/>
      <c r="E230" s="132"/>
      <c r="F230" s="132"/>
      <c r="G230" s="15"/>
      <c r="H230" s="15"/>
      <c r="I230" s="15" t="str">
        <f t="shared" si="9"/>
        <v/>
      </c>
      <c r="J230" s="15" t="str">
        <f t="shared" si="10"/>
        <v/>
      </c>
      <c r="K230" s="16"/>
      <c r="L230" s="14" t="s">
        <v>14</v>
      </c>
      <c r="M230" s="14" t="str">
        <f t="shared" si="11"/>
        <v/>
      </c>
    </row>
    <row r="231" spans="1:13" s="2" customFormat="1" ht="15.95" customHeight="1" outlineLevel="2" x14ac:dyDescent="0.2">
      <c r="B231" s="17"/>
      <c r="C231" s="17" t="s">
        <v>2402</v>
      </c>
      <c r="D231" s="18"/>
      <c r="E231" s="22"/>
      <c r="F231" s="22"/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5.95" customHeight="1" outlineLevel="2" x14ac:dyDescent="0.2">
      <c r="B232" s="17"/>
      <c r="C232" s="17" t="s">
        <v>2403</v>
      </c>
      <c r="D232" s="18"/>
      <c r="E232" s="22"/>
      <c r="F232" s="22"/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15.95" customHeight="1" outlineLevel="2" x14ac:dyDescent="0.2">
      <c r="B233" s="17"/>
      <c r="C233" s="17" t="s">
        <v>2404</v>
      </c>
      <c r="D233" s="18"/>
      <c r="E233" s="22"/>
      <c r="F233" s="22"/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thickBot="1" x14ac:dyDescent="0.25">
      <c r="B234" s="17"/>
      <c r="C234" s="17" t="s">
        <v>2405</v>
      </c>
      <c r="D234" s="18"/>
      <c r="E234" s="22"/>
      <c r="F234" s="22"/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8.95" customHeight="1" thickBot="1" x14ac:dyDescent="0.25">
      <c r="A235" s="11"/>
      <c r="B235" s="129" t="s">
        <v>2406</v>
      </c>
      <c r="C235" s="129"/>
      <c r="D235" s="129"/>
      <c r="E235" s="129"/>
      <c r="F235" s="129"/>
      <c r="G235" s="12"/>
      <c r="H235" s="12"/>
      <c r="I235" s="12" t="str">
        <f t="shared" si="9"/>
        <v/>
      </c>
      <c r="J235" s="12" t="str">
        <f t="shared" si="10"/>
        <v/>
      </c>
      <c r="K235" s="13"/>
      <c r="L235" s="14" t="s">
        <v>14</v>
      </c>
      <c r="M235" s="14" t="str">
        <f t="shared" si="11"/>
        <v/>
      </c>
    </row>
    <row r="236" spans="1:13" s="2" customFormat="1" ht="15.95" customHeight="1" outlineLevel="1" x14ac:dyDescent="0.2">
      <c r="B236" s="17"/>
      <c r="C236" s="17" t="s">
        <v>2407</v>
      </c>
      <c r="D236" s="18"/>
      <c r="E236" s="20">
        <v>5</v>
      </c>
      <c r="F236" s="25">
        <v>1072</v>
      </c>
      <c r="G236" s="21" t="s">
        <v>211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1" x14ac:dyDescent="0.2">
      <c r="B237" s="17" t="s">
        <v>2408</v>
      </c>
      <c r="C237" s="17" t="s">
        <v>2409</v>
      </c>
      <c r="D237" s="18"/>
      <c r="E237" s="20">
        <v>5</v>
      </c>
      <c r="F237" s="25">
        <v>1058</v>
      </c>
      <c r="G237" s="21" t="s">
        <v>211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5.95" customHeight="1" outlineLevel="1" x14ac:dyDescent="0.2">
      <c r="B238" s="17" t="s">
        <v>2410</v>
      </c>
      <c r="C238" s="17" t="s">
        <v>2411</v>
      </c>
      <c r="D238" s="18"/>
      <c r="E238" s="20">
        <v>5</v>
      </c>
      <c r="F238" s="25">
        <v>1020</v>
      </c>
      <c r="G238" s="21" t="s">
        <v>211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15.95" customHeight="1" outlineLevel="1" x14ac:dyDescent="0.2">
      <c r="B239" s="17"/>
      <c r="C239" s="17" t="s">
        <v>2412</v>
      </c>
      <c r="D239" s="18"/>
      <c r="E239" s="20">
        <v>5</v>
      </c>
      <c r="F239" s="25">
        <v>1020</v>
      </c>
      <c r="G239" s="21" t="s">
        <v>211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5.95" customHeight="1" x14ac:dyDescent="0.2">
      <c r="B240" s="17"/>
      <c r="C240" s="17" t="s">
        <v>2413</v>
      </c>
      <c r="D240" s="18"/>
      <c r="E240" s="22"/>
      <c r="F240" s="20">
        <v>64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15.95" customHeight="1" x14ac:dyDescent="0.2">
      <c r="B241" s="17"/>
      <c r="C241" s="17" t="s">
        <v>2414</v>
      </c>
      <c r="D241" s="18"/>
      <c r="E241" s="22"/>
      <c r="F241" s="20">
        <v>306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15.95" customHeight="1" x14ac:dyDescent="0.2">
      <c r="B242" s="17"/>
      <c r="C242" s="17" t="s">
        <v>2415</v>
      </c>
      <c r="D242" s="18"/>
      <c r="E242" s="22"/>
      <c r="F242" s="20">
        <v>112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15.95" customHeight="1" x14ac:dyDescent="0.2">
      <c r="B243" s="17"/>
      <c r="C243" s="17" t="s">
        <v>2416</v>
      </c>
      <c r="D243" s="18"/>
      <c r="E243" s="22"/>
      <c r="F243" s="20">
        <v>306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x14ac:dyDescent="0.2">
      <c r="B244" s="17" t="s">
        <v>2417</v>
      </c>
      <c r="C244" s="17" t="s">
        <v>2418</v>
      </c>
      <c r="D244" s="18"/>
      <c r="E244" s="19">
        <v>2.8000000000000001E-2</v>
      </c>
      <c r="F244" s="20">
        <v>136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32.1" customHeight="1" x14ac:dyDescent="0.2">
      <c r="B245" s="26">
        <v>665011</v>
      </c>
      <c r="C245" s="17" t="s">
        <v>2419</v>
      </c>
      <c r="D245" s="18"/>
      <c r="E245" s="22"/>
      <c r="F245" s="20">
        <v>352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32.1" customHeight="1" x14ac:dyDescent="0.2">
      <c r="B246" s="26">
        <v>665016</v>
      </c>
      <c r="C246" s="17" t="s">
        <v>2420</v>
      </c>
      <c r="D246" s="18"/>
      <c r="E246" s="22"/>
      <c r="F246" s="20">
        <v>163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32.1" customHeight="1" x14ac:dyDescent="0.2">
      <c r="B247" s="26">
        <v>665017</v>
      </c>
      <c r="C247" s="17" t="s">
        <v>2421</v>
      </c>
      <c r="D247" s="18"/>
      <c r="E247" s="22"/>
      <c r="F247" s="20">
        <v>191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30">
    <mergeCell ref="H10:H11"/>
    <mergeCell ref="K10:K11"/>
    <mergeCell ref="C11:E15"/>
    <mergeCell ref="I13:J13"/>
    <mergeCell ref="I14:J14"/>
    <mergeCell ref="I15:J15"/>
    <mergeCell ref="B177:F177"/>
    <mergeCell ref="B20:F20"/>
    <mergeCell ref="B21:F21"/>
    <mergeCell ref="B113:F113"/>
    <mergeCell ref="B119:F119"/>
    <mergeCell ref="B129:F129"/>
    <mergeCell ref="B150:F150"/>
    <mergeCell ref="B151:F151"/>
    <mergeCell ref="B159:F159"/>
    <mergeCell ref="B167:F167"/>
    <mergeCell ref="B174:F174"/>
    <mergeCell ref="B175:F175"/>
    <mergeCell ref="B235:F235"/>
    <mergeCell ref="B179:F179"/>
    <mergeCell ref="B181:F181"/>
    <mergeCell ref="B190:F190"/>
    <mergeCell ref="B193:F193"/>
    <mergeCell ref="B203:F203"/>
    <mergeCell ref="B206:F206"/>
    <mergeCell ref="B208:F208"/>
    <mergeCell ref="B210:F210"/>
    <mergeCell ref="B223:F223"/>
    <mergeCell ref="B229:F229"/>
    <mergeCell ref="B230:F230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515B51-9537-4A19-84AB-10578383BF21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2121</v>
      </c>
      <c r="C20" s="17" t="s">
        <v>2122</v>
      </c>
      <c r="D20" s="18"/>
      <c r="E20" s="19">
        <v>5.1999999999999998E-2</v>
      </c>
      <c r="F20" s="20">
        <v>29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2123</v>
      </c>
      <c r="C21" s="17" t="s">
        <v>2124</v>
      </c>
      <c r="D21" s="18"/>
      <c r="E21" s="19">
        <v>5.5E-2</v>
      </c>
      <c r="F21" s="20">
        <v>30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2125</v>
      </c>
      <c r="C22" s="17" t="s">
        <v>2126</v>
      </c>
      <c r="D22" s="18"/>
      <c r="E22" s="19">
        <v>6.2E-2</v>
      </c>
      <c r="F22" s="20">
        <v>32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2127</v>
      </c>
      <c r="C23" s="17" t="s">
        <v>2128</v>
      </c>
      <c r="D23" s="18"/>
      <c r="E23" s="19">
        <v>7.0999999999999994E-2</v>
      </c>
      <c r="F23" s="20">
        <v>34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2129</v>
      </c>
      <c r="C24" s="17" t="s">
        <v>2130</v>
      </c>
      <c r="D24" s="18"/>
      <c r="E24" s="19">
        <v>7.9000000000000001E-2</v>
      </c>
      <c r="F24" s="20">
        <v>36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2131</v>
      </c>
      <c r="C25" s="17" t="s">
        <v>2132</v>
      </c>
      <c r="D25" s="18"/>
      <c r="E25" s="19">
        <v>9.0999999999999998E-2</v>
      </c>
      <c r="F25" s="20">
        <v>40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2133</v>
      </c>
      <c r="C26" s="17" t="s">
        <v>2134</v>
      </c>
      <c r="D26" s="18"/>
      <c r="E26" s="19">
        <v>0.106</v>
      </c>
      <c r="F26" s="20">
        <v>53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2135</v>
      </c>
      <c r="C27" s="17" t="s">
        <v>2136</v>
      </c>
      <c r="D27" s="18"/>
      <c r="E27" s="19">
        <v>0.13300000000000001</v>
      </c>
      <c r="F27" s="20">
        <v>55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2137</v>
      </c>
      <c r="C28" s="17" t="s">
        <v>2138</v>
      </c>
      <c r="D28" s="18"/>
      <c r="E28" s="19">
        <v>0.13800000000000001</v>
      </c>
      <c r="F28" s="20">
        <v>65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2139</v>
      </c>
      <c r="D29" s="18"/>
      <c r="E29" s="22"/>
      <c r="F29" s="20">
        <v>67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2140</v>
      </c>
      <c r="C30" s="17" t="s">
        <v>2141</v>
      </c>
      <c r="D30" s="18"/>
      <c r="E30" s="19">
        <v>0.16300000000000001</v>
      </c>
      <c r="F30" s="20">
        <v>74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2142</v>
      </c>
      <c r="C31" s="17" t="s">
        <v>2143</v>
      </c>
      <c r="D31" s="18"/>
      <c r="E31" s="19">
        <v>0.23400000000000001</v>
      </c>
      <c r="F31" s="20">
        <v>120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2144</v>
      </c>
      <c r="C32" s="17" t="s">
        <v>2145</v>
      </c>
      <c r="D32" s="18"/>
      <c r="E32" s="24">
        <v>0.38</v>
      </c>
      <c r="F32" s="20">
        <v>123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x14ac:dyDescent="0.2">
      <c r="B33" s="17" t="s">
        <v>2146</v>
      </c>
      <c r="C33" s="17" t="s">
        <v>2147</v>
      </c>
      <c r="D33" s="18"/>
      <c r="E33" s="22"/>
      <c r="F33" s="20">
        <v>104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2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2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2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2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2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2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2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2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2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2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2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3FBB6A-641C-46F4-99E1-17513A6A68FB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2095</v>
      </c>
      <c r="C20" s="17" t="s">
        <v>2096</v>
      </c>
      <c r="D20" s="18"/>
      <c r="E20" s="24">
        <v>0.12</v>
      </c>
      <c r="F20" s="20">
        <v>51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2097</v>
      </c>
      <c r="C21" s="17" t="s">
        <v>2098</v>
      </c>
      <c r="D21" s="18"/>
      <c r="E21" s="24">
        <v>0.13</v>
      </c>
      <c r="F21" s="20">
        <v>55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2099</v>
      </c>
      <c r="C22" s="17" t="s">
        <v>2100</v>
      </c>
      <c r="D22" s="18"/>
      <c r="E22" s="19">
        <v>3.4000000000000002E-2</v>
      </c>
      <c r="F22" s="20">
        <v>18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2101</v>
      </c>
      <c r="C23" s="17" t="s">
        <v>2102</v>
      </c>
      <c r="D23" s="18"/>
      <c r="E23" s="19">
        <v>3.7999999999999999E-2</v>
      </c>
      <c r="F23" s="20">
        <v>19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2103</v>
      </c>
      <c r="C24" s="17" t="s">
        <v>2104</v>
      </c>
      <c r="D24" s="18"/>
      <c r="E24" s="19">
        <v>4.2000000000000003E-2</v>
      </c>
      <c r="F24" s="20">
        <v>20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2105</v>
      </c>
      <c r="C25" s="17" t="s">
        <v>2106</v>
      </c>
      <c r="D25" s="18"/>
      <c r="E25" s="19">
        <v>4.3999999999999997E-2</v>
      </c>
      <c r="F25" s="20">
        <v>22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2107</v>
      </c>
      <c r="C26" s="17" t="s">
        <v>2108</v>
      </c>
      <c r="D26" s="18"/>
      <c r="E26" s="24">
        <v>0.05</v>
      </c>
      <c r="F26" s="20">
        <v>25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2109</v>
      </c>
      <c r="C27" s="17" t="s">
        <v>2110</v>
      </c>
      <c r="D27" s="18"/>
      <c r="E27" s="24">
        <v>0.06</v>
      </c>
      <c r="F27" s="20">
        <v>27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2111</v>
      </c>
      <c r="C28" s="17" t="s">
        <v>2112</v>
      </c>
      <c r="D28" s="18"/>
      <c r="E28" s="19">
        <v>9.4E-2</v>
      </c>
      <c r="F28" s="20">
        <v>37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2113</v>
      </c>
      <c r="C29" s="17" t="s">
        <v>2114</v>
      </c>
      <c r="D29" s="18"/>
      <c r="E29" s="19">
        <v>0.10199999999999999</v>
      </c>
      <c r="F29" s="20">
        <v>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2115</v>
      </c>
      <c r="C30" s="17" t="s">
        <v>2116</v>
      </c>
      <c r="D30" s="18"/>
      <c r="E30" s="19">
        <v>0.128</v>
      </c>
      <c r="F30" s="20">
        <v>46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2117</v>
      </c>
      <c r="C31" s="17" t="s">
        <v>2118</v>
      </c>
      <c r="D31" s="18"/>
      <c r="E31" s="19">
        <v>0.14199999999999999</v>
      </c>
      <c r="F31" s="20">
        <v>51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2119</v>
      </c>
      <c r="C32" s="17" t="s">
        <v>2120</v>
      </c>
      <c r="D32" s="18"/>
      <c r="E32" s="19">
        <v>0.20899999999999999</v>
      </c>
      <c r="F32" s="20">
        <v>81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91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  <row r="886" spans="9:13" ht="11.45" customHeight="1" x14ac:dyDescent="0.2">
      <c r="I886" s="2" t="str">
        <f t="shared" si="39"/>
        <v/>
      </c>
      <c r="J886" s="2" t="str">
        <f t="shared" si="40"/>
        <v/>
      </c>
      <c r="M886" s="2" t="str">
        <f t="shared" si="41"/>
        <v/>
      </c>
    </row>
    <row r="887" spans="9:13" ht="11.45" customHeight="1" x14ac:dyDescent="0.2">
      <c r="I887" s="2" t="str">
        <f t="shared" si="39"/>
        <v/>
      </c>
      <c r="J887" s="2" t="str">
        <f t="shared" si="40"/>
        <v/>
      </c>
      <c r="M887" s="2" t="str">
        <f t="shared" si="41"/>
        <v/>
      </c>
    </row>
    <row r="888" spans="9:13" ht="11.45" customHeight="1" x14ac:dyDescent="0.2">
      <c r="I888" s="2" t="str">
        <f t="shared" si="39"/>
        <v/>
      </c>
      <c r="J888" s="2" t="str">
        <f t="shared" si="40"/>
        <v/>
      </c>
      <c r="M888" s="2" t="str">
        <f t="shared" si="41"/>
        <v/>
      </c>
    </row>
    <row r="889" spans="9:13" ht="11.45" customHeight="1" x14ac:dyDescent="0.2">
      <c r="I889" s="2" t="str">
        <f t="shared" si="39"/>
        <v/>
      </c>
      <c r="J889" s="2" t="str">
        <f t="shared" si="40"/>
        <v/>
      </c>
      <c r="M889" s="2" t="str">
        <f t="shared" si="41"/>
        <v/>
      </c>
    </row>
    <row r="890" spans="9:13" ht="11.45" customHeight="1" x14ac:dyDescent="0.2">
      <c r="I890" s="2" t="str">
        <f t="shared" si="39"/>
        <v/>
      </c>
      <c r="J890" s="2" t="str">
        <f t="shared" si="40"/>
        <v/>
      </c>
      <c r="M890" s="2" t="str">
        <f t="shared" si="41"/>
        <v/>
      </c>
    </row>
    <row r="891" spans="9:13" ht="11.45" customHeight="1" x14ac:dyDescent="0.2">
      <c r="I891" s="2" t="str">
        <f t="shared" si="39"/>
        <v/>
      </c>
      <c r="J891" s="2" t="str">
        <f t="shared" si="40"/>
        <v/>
      </c>
      <c r="M891" s="2" t="str">
        <f t="shared" si="41"/>
        <v/>
      </c>
    </row>
    <row r="892" spans="9:13" ht="11.45" customHeight="1" x14ac:dyDescent="0.2">
      <c r="I892" s="2" t="str">
        <f t="shared" si="39"/>
        <v/>
      </c>
      <c r="J892" s="2" t="str">
        <f t="shared" si="40"/>
        <v/>
      </c>
      <c r="M892" s="2" t="str">
        <f t="shared" si="41"/>
        <v/>
      </c>
    </row>
    <row r="893" spans="9:13" ht="11.45" customHeight="1" x14ac:dyDescent="0.2">
      <c r="I893" s="2" t="str">
        <f t="shared" si="39"/>
        <v/>
      </c>
      <c r="J893" s="2" t="str">
        <f t="shared" si="40"/>
        <v/>
      </c>
      <c r="M893" s="2" t="str">
        <f t="shared" si="41"/>
        <v/>
      </c>
    </row>
    <row r="894" spans="9:13" ht="11.45" customHeight="1" x14ac:dyDescent="0.2">
      <c r="I894" s="2" t="str">
        <f t="shared" si="39"/>
        <v/>
      </c>
      <c r="J894" s="2" t="str">
        <f t="shared" si="40"/>
        <v/>
      </c>
      <c r="M894" s="2" t="str">
        <f t="shared" si="41"/>
        <v/>
      </c>
    </row>
    <row r="895" spans="9:13" ht="11.45" customHeight="1" x14ac:dyDescent="0.2">
      <c r="I895" s="2" t="str">
        <f t="shared" si="39"/>
        <v/>
      </c>
      <c r="J895" s="2" t="str">
        <f t="shared" si="40"/>
        <v/>
      </c>
      <c r="M895" s="2" t="str">
        <f t="shared" si="41"/>
        <v/>
      </c>
    </row>
    <row r="896" spans="9:13" ht="11.45" customHeight="1" x14ac:dyDescent="0.2">
      <c r="I896" s="2" t="str">
        <f t="shared" si="39"/>
        <v/>
      </c>
      <c r="J896" s="2" t="str">
        <f t="shared" si="40"/>
        <v/>
      </c>
      <c r="M896" s="2" t="str">
        <f t="shared" si="41"/>
        <v/>
      </c>
    </row>
    <row r="897" spans="9:13" ht="11.45" customHeight="1" x14ac:dyDescent="0.2">
      <c r="I897" s="2" t="str">
        <f t="shared" si="39"/>
        <v/>
      </c>
      <c r="J897" s="2" t="str">
        <f t="shared" si="40"/>
        <v/>
      </c>
      <c r="M897" s="2" t="str">
        <f t="shared" si="41"/>
        <v/>
      </c>
    </row>
    <row r="898" spans="9:13" ht="11.45" customHeight="1" x14ac:dyDescent="0.2">
      <c r="I898" s="2" t="str">
        <f t="shared" si="39"/>
        <v/>
      </c>
      <c r="J898" s="2" t="str">
        <f t="shared" si="40"/>
        <v/>
      </c>
      <c r="M898" s="2" t="str">
        <f t="shared" si="41"/>
        <v/>
      </c>
    </row>
    <row r="899" spans="9:13" ht="11.45" customHeight="1" x14ac:dyDescent="0.2">
      <c r="I899" s="2" t="str">
        <f t="shared" si="39"/>
        <v/>
      </c>
      <c r="J899" s="2" t="str">
        <f t="shared" si="40"/>
        <v/>
      </c>
      <c r="M899" s="2" t="str">
        <f t="shared" si="41"/>
        <v/>
      </c>
    </row>
    <row r="900" spans="9:13" ht="11.45" customHeight="1" x14ac:dyDescent="0.2">
      <c r="I900" s="2" t="str">
        <f t="shared" si="39"/>
        <v/>
      </c>
      <c r="J900" s="2" t="str">
        <f t="shared" si="40"/>
        <v/>
      </c>
      <c r="M900" s="2" t="str">
        <f t="shared" si="41"/>
        <v/>
      </c>
    </row>
    <row r="901" spans="9:13" ht="11.45" customHeight="1" x14ac:dyDescent="0.2">
      <c r="I901" s="2" t="str">
        <f t="shared" si="39"/>
        <v/>
      </c>
      <c r="J901" s="2" t="str">
        <f t="shared" si="40"/>
        <v/>
      </c>
      <c r="M901" s="2" t="str">
        <f t="shared" si="41"/>
        <v/>
      </c>
    </row>
    <row r="902" spans="9:13" ht="11.45" customHeight="1" x14ac:dyDescent="0.2">
      <c r="I902" s="2" t="str">
        <f t="shared" si="39"/>
        <v/>
      </c>
      <c r="J902" s="2" t="str">
        <f t="shared" si="40"/>
        <v/>
      </c>
      <c r="M902" s="2" t="str">
        <f t="shared" si="41"/>
        <v/>
      </c>
    </row>
    <row r="903" spans="9:13" ht="11.45" customHeight="1" x14ac:dyDescent="0.2">
      <c r="I903" s="2" t="str">
        <f t="shared" si="39"/>
        <v/>
      </c>
      <c r="J903" s="2" t="str">
        <f t="shared" si="40"/>
        <v/>
      </c>
      <c r="M903" s="2" t="str">
        <f t="shared" si="41"/>
        <v/>
      </c>
    </row>
    <row r="904" spans="9:13" ht="11.45" customHeight="1" x14ac:dyDescent="0.2">
      <c r="I904" s="2" t="str">
        <f t="shared" si="39"/>
        <v/>
      </c>
      <c r="J904" s="2" t="str">
        <f t="shared" si="40"/>
        <v/>
      </c>
      <c r="M904" s="2" t="str">
        <f t="shared" si="41"/>
        <v/>
      </c>
    </row>
    <row r="905" spans="9:13" ht="11.45" customHeight="1" x14ac:dyDescent="0.2">
      <c r="I905" s="2" t="str">
        <f t="shared" si="39"/>
        <v/>
      </c>
      <c r="J905" s="2" t="str">
        <f t="shared" si="40"/>
        <v/>
      </c>
      <c r="M905" s="2" t="str">
        <f t="shared" si="41"/>
        <v/>
      </c>
    </row>
    <row r="906" spans="9:13" ht="11.45" customHeight="1" x14ac:dyDescent="0.2">
      <c r="I906" s="2" t="str">
        <f t="shared" si="39"/>
        <v/>
      </c>
      <c r="J906" s="2" t="str">
        <f t="shared" si="40"/>
        <v/>
      </c>
      <c r="M906" s="2" t="str">
        <f t="shared" si="41"/>
        <v/>
      </c>
    </row>
    <row r="907" spans="9:13" ht="11.45" customHeight="1" x14ac:dyDescent="0.2">
      <c r="I907" s="2" t="str">
        <f t="shared" si="39"/>
        <v/>
      </c>
      <c r="J907" s="2" t="str">
        <f t="shared" si="40"/>
        <v/>
      </c>
      <c r="M907" s="2" t="str">
        <f t="shared" si="41"/>
        <v/>
      </c>
    </row>
    <row r="908" spans="9:13" ht="11.45" customHeight="1" x14ac:dyDescent="0.2">
      <c r="I908" s="2" t="str">
        <f t="shared" si="39"/>
        <v/>
      </c>
      <c r="J908" s="2" t="str">
        <f t="shared" si="40"/>
        <v/>
      </c>
      <c r="M908" s="2" t="str">
        <f t="shared" si="41"/>
        <v/>
      </c>
    </row>
    <row r="909" spans="9:13" ht="11.45" customHeight="1" x14ac:dyDescent="0.2">
      <c r="I909" s="2" t="str">
        <f t="shared" si="39"/>
        <v/>
      </c>
      <c r="J909" s="2" t="str">
        <f t="shared" si="40"/>
        <v/>
      </c>
      <c r="M909" s="2" t="str">
        <f t="shared" si="41"/>
        <v/>
      </c>
    </row>
    <row r="910" spans="9:13" ht="11.45" customHeight="1" x14ac:dyDescent="0.2">
      <c r="I910" s="2" t="str">
        <f t="shared" si="39"/>
        <v/>
      </c>
      <c r="J910" s="2" t="str">
        <f t="shared" si="40"/>
        <v/>
      </c>
      <c r="M910" s="2" t="str">
        <f t="shared" si="41"/>
        <v/>
      </c>
    </row>
    <row r="911" spans="9:13" ht="11.45" customHeight="1" x14ac:dyDescent="0.2">
      <c r="I911" s="2" t="str">
        <f t="shared" si="39"/>
        <v/>
      </c>
      <c r="J911" s="2" t="str">
        <f t="shared" si="40"/>
        <v/>
      </c>
      <c r="M911" s="2" t="str">
        <f t="shared" si="41"/>
        <v/>
      </c>
    </row>
    <row r="912" spans="9:13" ht="11.45" customHeight="1" x14ac:dyDescent="0.2">
      <c r="I912" s="2" t="str">
        <f t="shared" si="39"/>
        <v/>
      </c>
      <c r="J912" s="2" t="str">
        <f t="shared" si="40"/>
        <v/>
      </c>
      <c r="M912" s="2" t="str">
        <f t="shared" si="41"/>
        <v/>
      </c>
    </row>
    <row r="913" spans="9:13" ht="11.45" customHeight="1" x14ac:dyDescent="0.2">
      <c r="I913" s="2" t="str">
        <f t="shared" si="39"/>
        <v/>
      </c>
      <c r="J913" s="2" t="str">
        <f t="shared" si="40"/>
        <v/>
      </c>
      <c r="M913" s="2" t="str">
        <f t="shared" si="41"/>
        <v/>
      </c>
    </row>
    <row r="914" spans="9:13" ht="11.45" customHeight="1" x14ac:dyDescent="0.2">
      <c r="I914" s="2" t="str">
        <f t="shared" si="39"/>
        <v/>
      </c>
      <c r="J914" s="2" t="str">
        <f t="shared" si="40"/>
        <v/>
      </c>
      <c r="M914" s="2" t="str">
        <f t="shared" si="41"/>
        <v/>
      </c>
    </row>
    <row r="915" spans="9:13" ht="11.45" customHeight="1" x14ac:dyDescent="0.2">
      <c r="I915" s="2" t="str">
        <f t="shared" si="39"/>
        <v/>
      </c>
      <c r="J915" s="2" t="str">
        <f t="shared" si="40"/>
        <v/>
      </c>
      <c r="M915" s="2" t="str">
        <f t="shared" si="41"/>
        <v/>
      </c>
    </row>
    <row r="916" spans="9:13" ht="11.45" customHeight="1" x14ac:dyDescent="0.2">
      <c r="I916" s="2" t="str">
        <f t="shared" ref="I916:I979" si="42">IF(L916="Нет",F916*H916,"")</f>
        <v/>
      </c>
      <c r="J916" s="2" t="str">
        <f t="shared" ref="J916:J979" si="43">IF(L916="Нет",E916*H916,"")</f>
        <v/>
      </c>
      <c r="M916" s="2" t="str">
        <f t="shared" ref="M916:M979" si="44">IF(L916="Нет",H916,"")</f>
        <v/>
      </c>
    </row>
    <row r="917" spans="9:13" ht="11.45" customHeight="1" x14ac:dyDescent="0.2">
      <c r="I917" s="2" t="str">
        <f t="shared" si="42"/>
        <v/>
      </c>
      <c r="J917" s="2" t="str">
        <f t="shared" si="43"/>
        <v/>
      </c>
      <c r="M917" s="2" t="str">
        <f t="shared" si="44"/>
        <v/>
      </c>
    </row>
    <row r="918" spans="9:13" ht="11.45" customHeight="1" x14ac:dyDescent="0.2">
      <c r="I918" s="2" t="str">
        <f t="shared" si="42"/>
        <v/>
      </c>
      <c r="J918" s="2" t="str">
        <f t="shared" si="43"/>
        <v/>
      </c>
      <c r="M918" s="2" t="str">
        <f t="shared" si="44"/>
        <v/>
      </c>
    </row>
    <row r="919" spans="9:13" ht="11.45" customHeight="1" x14ac:dyDescent="0.2">
      <c r="I919" s="2" t="str">
        <f t="shared" si="42"/>
        <v/>
      </c>
      <c r="J919" s="2" t="str">
        <f t="shared" si="43"/>
        <v/>
      </c>
      <c r="M919" s="2" t="str">
        <f t="shared" si="44"/>
        <v/>
      </c>
    </row>
    <row r="920" spans="9:13" ht="11.45" customHeight="1" x14ac:dyDescent="0.2">
      <c r="I920" s="2" t="str">
        <f t="shared" si="42"/>
        <v/>
      </c>
      <c r="J920" s="2" t="str">
        <f t="shared" si="43"/>
        <v/>
      </c>
      <c r="M920" s="2" t="str">
        <f t="shared" si="44"/>
        <v/>
      </c>
    </row>
    <row r="921" spans="9:13" ht="11.45" customHeight="1" x14ac:dyDescent="0.2">
      <c r="I921" s="2" t="str">
        <f t="shared" si="42"/>
        <v/>
      </c>
      <c r="J921" s="2" t="str">
        <f t="shared" si="43"/>
        <v/>
      </c>
      <c r="M921" s="2" t="str">
        <f t="shared" si="44"/>
        <v/>
      </c>
    </row>
    <row r="922" spans="9:13" ht="11.45" customHeight="1" x14ac:dyDescent="0.2">
      <c r="I922" s="2" t="str">
        <f t="shared" si="42"/>
        <v/>
      </c>
      <c r="J922" s="2" t="str">
        <f t="shared" si="43"/>
        <v/>
      </c>
      <c r="M922" s="2" t="str">
        <f t="shared" si="44"/>
        <v/>
      </c>
    </row>
    <row r="923" spans="9:13" ht="11.45" customHeight="1" x14ac:dyDescent="0.2">
      <c r="I923" s="2" t="str">
        <f t="shared" si="42"/>
        <v/>
      </c>
      <c r="J923" s="2" t="str">
        <f t="shared" si="43"/>
        <v/>
      </c>
      <c r="M923" s="2" t="str">
        <f t="shared" si="44"/>
        <v/>
      </c>
    </row>
    <row r="924" spans="9:13" ht="11.45" customHeight="1" x14ac:dyDescent="0.2">
      <c r="I924" s="2" t="str">
        <f t="shared" si="42"/>
        <v/>
      </c>
      <c r="J924" s="2" t="str">
        <f t="shared" si="43"/>
        <v/>
      </c>
      <c r="M924" s="2" t="str">
        <f t="shared" si="44"/>
        <v/>
      </c>
    </row>
    <row r="925" spans="9:13" ht="11.45" customHeight="1" x14ac:dyDescent="0.2">
      <c r="I925" s="2" t="str">
        <f t="shared" si="42"/>
        <v/>
      </c>
      <c r="J925" s="2" t="str">
        <f t="shared" si="43"/>
        <v/>
      </c>
      <c r="M925" s="2" t="str">
        <f t="shared" si="44"/>
        <v/>
      </c>
    </row>
    <row r="926" spans="9:13" ht="11.45" customHeight="1" x14ac:dyDescent="0.2">
      <c r="I926" s="2" t="str">
        <f t="shared" si="42"/>
        <v/>
      </c>
      <c r="J926" s="2" t="str">
        <f t="shared" si="43"/>
        <v/>
      </c>
      <c r="M926" s="2" t="str">
        <f t="shared" si="44"/>
        <v/>
      </c>
    </row>
    <row r="927" spans="9:13" ht="11.45" customHeight="1" x14ac:dyDescent="0.2">
      <c r="I927" s="2" t="str">
        <f t="shared" si="42"/>
        <v/>
      </c>
      <c r="J927" s="2" t="str">
        <f t="shared" si="43"/>
        <v/>
      </c>
      <c r="M927" s="2" t="str">
        <f t="shared" si="44"/>
        <v/>
      </c>
    </row>
    <row r="928" spans="9:13" ht="11.45" customHeight="1" x14ac:dyDescent="0.2">
      <c r="I928" s="2" t="str">
        <f t="shared" si="42"/>
        <v/>
      </c>
      <c r="J928" s="2" t="str">
        <f t="shared" si="43"/>
        <v/>
      </c>
      <c r="M928" s="2" t="str">
        <f t="shared" si="44"/>
        <v/>
      </c>
    </row>
    <row r="929" spans="9:13" ht="11.45" customHeight="1" x14ac:dyDescent="0.2">
      <c r="I929" s="2" t="str">
        <f t="shared" si="42"/>
        <v/>
      </c>
      <c r="J929" s="2" t="str">
        <f t="shared" si="43"/>
        <v/>
      </c>
      <c r="M929" s="2" t="str">
        <f t="shared" si="44"/>
        <v/>
      </c>
    </row>
    <row r="930" spans="9:13" ht="11.45" customHeight="1" x14ac:dyDescent="0.2">
      <c r="I930" s="2" t="str">
        <f t="shared" si="42"/>
        <v/>
      </c>
      <c r="J930" s="2" t="str">
        <f t="shared" si="43"/>
        <v/>
      </c>
      <c r="M930" s="2" t="str">
        <f t="shared" si="44"/>
        <v/>
      </c>
    </row>
    <row r="931" spans="9:13" ht="11.45" customHeight="1" x14ac:dyDescent="0.2">
      <c r="I931" s="2" t="str">
        <f t="shared" si="42"/>
        <v/>
      </c>
      <c r="J931" s="2" t="str">
        <f t="shared" si="43"/>
        <v/>
      </c>
      <c r="M931" s="2" t="str">
        <f t="shared" si="44"/>
        <v/>
      </c>
    </row>
    <row r="932" spans="9:13" ht="11.45" customHeight="1" x14ac:dyDescent="0.2">
      <c r="I932" s="2" t="str">
        <f t="shared" si="42"/>
        <v/>
      </c>
      <c r="J932" s="2" t="str">
        <f t="shared" si="43"/>
        <v/>
      </c>
      <c r="M932" s="2" t="str">
        <f t="shared" si="44"/>
        <v/>
      </c>
    </row>
    <row r="933" spans="9:13" ht="11.45" customHeight="1" x14ac:dyDescent="0.2">
      <c r="I933" s="2" t="str">
        <f t="shared" si="42"/>
        <v/>
      </c>
      <c r="J933" s="2" t="str">
        <f t="shared" si="43"/>
        <v/>
      </c>
      <c r="M933" s="2" t="str">
        <f t="shared" si="44"/>
        <v/>
      </c>
    </row>
    <row r="934" spans="9:13" ht="11.45" customHeight="1" x14ac:dyDescent="0.2">
      <c r="I934" s="2" t="str">
        <f t="shared" si="42"/>
        <v/>
      </c>
      <c r="J934" s="2" t="str">
        <f t="shared" si="43"/>
        <v/>
      </c>
      <c r="M934" s="2" t="str">
        <f t="shared" si="44"/>
        <v/>
      </c>
    </row>
    <row r="935" spans="9:13" ht="11.45" customHeight="1" x14ac:dyDescent="0.2">
      <c r="I935" s="2" t="str">
        <f t="shared" si="42"/>
        <v/>
      </c>
      <c r="J935" s="2" t="str">
        <f t="shared" si="43"/>
        <v/>
      </c>
      <c r="M935" s="2" t="str">
        <f t="shared" si="44"/>
        <v/>
      </c>
    </row>
    <row r="936" spans="9:13" ht="11.45" customHeight="1" x14ac:dyDescent="0.2">
      <c r="I936" s="2" t="str">
        <f t="shared" si="42"/>
        <v/>
      </c>
      <c r="J936" s="2" t="str">
        <f t="shared" si="43"/>
        <v/>
      </c>
      <c r="M936" s="2" t="str">
        <f t="shared" si="44"/>
        <v/>
      </c>
    </row>
    <row r="937" spans="9:13" ht="11.45" customHeight="1" x14ac:dyDescent="0.2">
      <c r="I937" s="2" t="str">
        <f t="shared" si="42"/>
        <v/>
      </c>
      <c r="J937" s="2" t="str">
        <f t="shared" si="43"/>
        <v/>
      </c>
      <c r="M937" s="2" t="str">
        <f t="shared" si="44"/>
        <v/>
      </c>
    </row>
    <row r="938" spans="9:13" ht="11.45" customHeight="1" x14ac:dyDescent="0.2">
      <c r="I938" s="2" t="str">
        <f t="shared" si="42"/>
        <v/>
      </c>
      <c r="J938" s="2" t="str">
        <f t="shared" si="43"/>
        <v/>
      </c>
      <c r="M938" s="2" t="str">
        <f t="shared" si="44"/>
        <v/>
      </c>
    </row>
    <row r="939" spans="9:13" ht="11.45" customHeight="1" x14ac:dyDescent="0.2">
      <c r="I939" s="2" t="str">
        <f t="shared" si="42"/>
        <v/>
      </c>
      <c r="J939" s="2" t="str">
        <f t="shared" si="43"/>
        <v/>
      </c>
      <c r="M939" s="2" t="str">
        <f t="shared" si="44"/>
        <v/>
      </c>
    </row>
    <row r="940" spans="9:13" ht="11.45" customHeight="1" x14ac:dyDescent="0.2">
      <c r="I940" s="2" t="str">
        <f t="shared" si="42"/>
        <v/>
      </c>
      <c r="J940" s="2" t="str">
        <f t="shared" si="43"/>
        <v/>
      </c>
      <c r="M940" s="2" t="str">
        <f t="shared" si="44"/>
        <v/>
      </c>
    </row>
    <row r="941" spans="9:13" ht="11.45" customHeight="1" x14ac:dyDescent="0.2">
      <c r="I941" s="2" t="str">
        <f t="shared" si="42"/>
        <v/>
      </c>
      <c r="J941" s="2" t="str">
        <f t="shared" si="43"/>
        <v/>
      </c>
      <c r="M941" s="2" t="str">
        <f t="shared" si="44"/>
        <v/>
      </c>
    </row>
    <row r="942" spans="9:13" ht="11.45" customHeight="1" x14ac:dyDescent="0.2">
      <c r="I942" s="2" t="str">
        <f t="shared" si="42"/>
        <v/>
      </c>
      <c r="J942" s="2" t="str">
        <f t="shared" si="43"/>
        <v/>
      </c>
      <c r="M942" s="2" t="str">
        <f t="shared" si="44"/>
        <v/>
      </c>
    </row>
    <row r="943" spans="9:13" ht="11.45" customHeight="1" x14ac:dyDescent="0.2">
      <c r="I943" s="2" t="str">
        <f t="shared" si="42"/>
        <v/>
      </c>
      <c r="J943" s="2" t="str">
        <f t="shared" si="43"/>
        <v/>
      </c>
      <c r="M943" s="2" t="str">
        <f t="shared" si="44"/>
        <v/>
      </c>
    </row>
    <row r="944" spans="9:13" ht="11.45" customHeight="1" x14ac:dyDescent="0.2">
      <c r="I944" s="2" t="str">
        <f t="shared" si="42"/>
        <v/>
      </c>
      <c r="J944" s="2" t="str">
        <f t="shared" si="43"/>
        <v/>
      </c>
      <c r="M944" s="2" t="str">
        <f t="shared" si="44"/>
        <v/>
      </c>
    </row>
    <row r="945" spans="9:13" ht="11.45" customHeight="1" x14ac:dyDescent="0.2">
      <c r="I945" s="2" t="str">
        <f t="shared" si="42"/>
        <v/>
      </c>
      <c r="J945" s="2" t="str">
        <f t="shared" si="43"/>
        <v/>
      </c>
      <c r="M945" s="2" t="str">
        <f t="shared" si="44"/>
        <v/>
      </c>
    </row>
    <row r="946" spans="9:13" ht="11.45" customHeight="1" x14ac:dyDescent="0.2">
      <c r="I946" s="2" t="str">
        <f t="shared" si="42"/>
        <v/>
      </c>
      <c r="J946" s="2" t="str">
        <f t="shared" si="43"/>
        <v/>
      </c>
      <c r="M946" s="2" t="str">
        <f t="shared" si="44"/>
        <v/>
      </c>
    </row>
    <row r="947" spans="9:13" ht="11.45" customHeight="1" x14ac:dyDescent="0.2">
      <c r="I947" s="2" t="str">
        <f t="shared" si="42"/>
        <v/>
      </c>
      <c r="J947" s="2" t="str">
        <f t="shared" si="43"/>
        <v/>
      </c>
      <c r="M947" s="2" t="str">
        <f t="shared" si="44"/>
        <v/>
      </c>
    </row>
    <row r="948" spans="9:13" ht="11.45" customHeight="1" x14ac:dyDescent="0.2">
      <c r="I948" s="2" t="str">
        <f t="shared" si="42"/>
        <v/>
      </c>
      <c r="J948" s="2" t="str">
        <f t="shared" si="43"/>
        <v/>
      </c>
      <c r="M948" s="2" t="str">
        <f t="shared" si="44"/>
        <v/>
      </c>
    </row>
    <row r="949" spans="9:13" ht="11.45" customHeight="1" x14ac:dyDescent="0.2">
      <c r="I949" s="2" t="str">
        <f t="shared" si="42"/>
        <v/>
      </c>
      <c r="J949" s="2" t="str">
        <f t="shared" si="43"/>
        <v/>
      </c>
      <c r="M949" s="2" t="str">
        <f t="shared" si="44"/>
        <v/>
      </c>
    </row>
    <row r="950" spans="9:13" ht="11.45" customHeight="1" x14ac:dyDescent="0.2">
      <c r="I950" s="2" t="str">
        <f t="shared" si="42"/>
        <v/>
      </c>
      <c r="J950" s="2" t="str">
        <f t="shared" si="43"/>
        <v/>
      </c>
      <c r="M950" s="2" t="str">
        <f t="shared" si="44"/>
        <v/>
      </c>
    </row>
    <row r="951" spans="9:13" ht="11.45" customHeight="1" x14ac:dyDescent="0.2">
      <c r="I951" s="2" t="str">
        <f t="shared" si="42"/>
        <v/>
      </c>
      <c r="J951" s="2" t="str">
        <f t="shared" si="43"/>
        <v/>
      </c>
      <c r="M951" s="2" t="str">
        <f t="shared" si="44"/>
        <v/>
      </c>
    </row>
    <row r="952" spans="9:13" ht="11.45" customHeight="1" x14ac:dyDescent="0.2">
      <c r="I952" s="2" t="str">
        <f t="shared" si="42"/>
        <v/>
      </c>
      <c r="J952" s="2" t="str">
        <f t="shared" si="43"/>
        <v/>
      </c>
      <c r="M952" s="2" t="str">
        <f t="shared" si="44"/>
        <v/>
      </c>
    </row>
    <row r="953" spans="9:13" ht="11.45" customHeight="1" x14ac:dyDescent="0.2">
      <c r="I953" s="2" t="str">
        <f t="shared" si="42"/>
        <v/>
      </c>
      <c r="J953" s="2" t="str">
        <f t="shared" si="43"/>
        <v/>
      </c>
      <c r="M953" s="2" t="str">
        <f t="shared" si="44"/>
        <v/>
      </c>
    </row>
    <row r="954" spans="9:13" ht="11.45" customHeight="1" x14ac:dyDescent="0.2">
      <c r="I954" s="2" t="str">
        <f t="shared" si="42"/>
        <v/>
      </c>
      <c r="J954" s="2" t="str">
        <f t="shared" si="43"/>
        <v/>
      </c>
      <c r="M954" s="2" t="str">
        <f t="shared" si="44"/>
        <v/>
      </c>
    </row>
    <row r="955" spans="9:13" ht="11.45" customHeight="1" x14ac:dyDescent="0.2">
      <c r="I955" s="2" t="str">
        <f t="shared" si="42"/>
        <v/>
      </c>
      <c r="J955" s="2" t="str">
        <f t="shared" si="43"/>
        <v/>
      </c>
      <c r="M955" s="2" t="str">
        <f t="shared" si="44"/>
        <v/>
      </c>
    </row>
    <row r="956" spans="9:13" ht="11.45" customHeight="1" x14ac:dyDescent="0.2">
      <c r="I956" s="2" t="str">
        <f t="shared" si="42"/>
        <v/>
      </c>
      <c r="J956" s="2" t="str">
        <f t="shared" si="43"/>
        <v/>
      </c>
      <c r="M956" s="2" t="str">
        <f t="shared" si="44"/>
        <v/>
      </c>
    </row>
    <row r="957" spans="9:13" ht="11.45" customHeight="1" x14ac:dyDescent="0.2">
      <c r="I957" s="2" t="str">
        <f t="shared" si="42"/>
        <v/>
      </c>
      <c r="J957" s="2" t="str">
        <f t="shared" si="43"/>
        <v/>
      </c>
      <c r="M957" s="2" t="str">
        <f t="shared" si="44"/>
        <v/>
      </c>
    </row>
    <row r="958" spans="9:13" ht="11.45" customHeight="1" x14ac:dyDescent="0.2">
      <c r="I958" s="2" t="str">
        <f t="shared" si="42"/>
        <v/>
      </c>
      <c r="J958" s="2" t="str">
        <f t="shared" si="43"/>
        <v/>
      </c>
      <c r="M958" s="2" t="str">
        <f t="shared" si="44"/>
        <v/>
      </c>
    </row>
    <row r="959" spans="9:13" ht="11.45" customHeight="1" x14ac:dyDescent="0.2">
      <c r="I959" s="2" t="str">
        <f t="shared" si="42"/>
        <v/>
      </c>
      <c r="J959" s="2" t="str">
        <f t="shared" si="43"/>
        <v/>
      </c>
      <c r="M959" s="2" t="str">
        <f t="shared" si="44"/>
        <v/>
      </c>
    </row>
    <row r="960" spans="9:13" ht="11.45" customHeight="1" x14ac:dyDescent="0.2">
      <c r="I960" s="2" t="str">
        <f t="shared" si="42"/>
        <v/>
      </c>
      <c r="J960" s="2" t="str">
        <f t="shared" si="43"/>
        <v/>
      </c>
      <c r="M960" s="2" t="str">
        <f t="shared" si="44"/>
        <v/>
      </c>
    </row>
    <row r="961" spans="9:13" ht="11.45" customHeight="1" x14ac:dyDescent="0.2">
      <c r="I961" s="2" t="str">
        <f t="shared" si="42"/>
        <v/>
      </c>
      <c r="J961" s="2" t="str">
        <f t="shared" si="43"/>
        <v/>
      </c>
      <c r="M961" s="2" t="str">
        <f t="shared" si="44"/>
        <v/>
      </c>
    </row>
    <row r="962" spans="9:13" ht="11.45" customHeight="1" x14ac:dyDescent="0.2">
      <c r="I962" s="2" t="str">
        <f t="shared" si="42"/>
        <v/>
      </c>
      <c r="J962" s="2" t="str">
        <f t="shared" si="43"/>
        <v/>
      </c>
      <c r="M962" s="2" t="str">
        <f t="shared" si="44"/>
        <v/>
      </c>
    </row>
    <row r="963" spans="9:13" ht="11.45" customHeight="1" x14ac:dyDescent="0.2">
      <c r="I963" s="2" t="str">
        <f t="shared" si="42"/>
        <v/>
      </c>
      <c r="J963" s="2" t="str">
        <f t="shared" si="43"/>
        <v/>
      </c>
      <c r="M963" s="2" t="str">
        <f t="shared" si="44"/>
        <v/>
      </c>
    </row>
    <row r="964" spans="9:13" ht="11.45" customHeight="1" x14ac:dyDescent="0.2">
      <c r="I964" s="2" t="str">
        <f t="shared" si="42"/>
        <v/>
      </c>
      <c r="J964" s="2" t="str">
        <f t="shared" si="43"/>
        <v/>
      </c>
      <c r="M964" s="2" t="str">
        <f t="shared" si="44"/>
        <v/>
      </c>
    </row>
    <row r="965" spans="9:13" ht="11.45" customHeight="1" x14ac:dyDescent="0.2">
      <c r="I965" s="2" t="str">
        <f t="shared" si="42"/>
        <v/>
      </c>
      <c r="J965" s="2" t="str">
        <f t="shared" si="43"/>
        <v/>
      </c>
      <c r="M965" s="2" t="str">
        <f t="shared" si="44"/>
        <v/>
      </c>
    </row>
    <row r="966" spans="9:13" ht="11.45" customHeight="1" x14ac:dyDescent="0.2">
      <c r="I966" s="2" t="str">
        <f t="shared" si="42"/>
        <v/>
      </c>
      <c r="J966" s="2" t="str">
        <f t="shared" si="43"/>
        <v/>
      </c>
      <c r="M966" s="2" t="str">
        <f t="shared" si="44"/>
        <v/>
      </c>
    </row>
    <row r="967" spans="9:13" ht="11.45" customHeight="1" x14ac:dyDescent="0.2">
      <c r="I967" s="2" t="str">
        <f t="shared" si="42"/>
        <v/>
      </c>
      <c r="J967" s="2" t="str">
        <f t="shared" si="43"/>
        <v/>
      </c>
      <c r="M967" s="2" t="str">
        <f t="shared" si="44"/>
        <v/>
      </c>
    </row>
    <row r="968" spans="9:13" ht="11.45" customHeight="1" x14ac:dyDescent="0.2">
      <c r="I968" s="2" t="str">
        <f t="shared" si="42"/>
        <v/>
      </c>
      <c r="J968" s="2" t="str">
        <f t="shared" si="43"/>
        <v/>
      </c>
      <c r="M968" s="2" t="str">
        <f t="shared" si="44"/>
        <v/>
      </c>
    </row>
    <row r="969" spans="9:13" ht="11.45" customHeight="1" x14ac:dyDescent="0.2">
      <c r="I969" s="2" t="str">
        <f t="shared" si="42"/>
        <v/>
      </c>
      <c r="J969" s="2" t="str">
        <f t="shared" si="43"/>
        <v/>
      </c>
      <c r="M969" s="2" t="str">
        <f t="shared" si="44"/>
        <v/>
      </c>
    </row>
    <row r="970" spans="9:13" ht="11.45" customHeight="1" x14ac:dyDescent="0.2">
      <c r="I970" s="2" t="str">
        <f t="shared" si="42"/>
        <v/>
      </c>
      <c r="J970" s="2" t="str">
        <f t="shared" si="43"/>
        <v/>
      </c>
      <c r="M970" s="2" t="str">
        <f t="shared" si="44"/>
        <v/>
      </c>
    </row>
    <row r="971" spans="9:13" ht="11.45" customHeight="1" x14ac:dyDescent="0.2">
      <c r="I971" s="2" t="str">
        <f t="shared" si="42"/>
        <v/>
      </c>
      <c r="J971" s="2" t="str">
        <f t="shared" si="43"/>
        <v/>
      </c>
      <c r="M971" s="2" t="str">
        <f t="shared" si="44"/>
        <v/>
      </c>
    </row>
    <row r="972" spans="9:13" ht="11.45" customHeight="1" x14ac:dyDescent="0.2">
      <c r="I972" s="2" t="str">
        <f t="shared" si="42"/>
        <v/>
      </c>
      <c r="J972" s="2" t="str">
        <f t="shared" si="43"/>
        <v/>
      </c>
      <c r="M972" s="2" t="str">
        <f t="shared" si="44"/>
        <v/>
      </c>
    </row>
    <row r="973" spans="9:13" ht="11.45" customHeight="1" x14ac:dyDescent="0.2">
      <c r="I973" s="2" t="str">
        <f t="shared" si="42"/>
        <v/>
      </c>
      <c r="J973" s="2" t="str">
        <f t="shared" si="43"/>
        <v/>
      </c>
      <c r="M973" s="2" t="str">
        <f t="shared" si="44"/>
        <v/>
      </c>
    </row>
    <row r="974" spans="9:13" ht="11.45" customHeight="1" x14ac:dyDescent="0.2">
      <c r="I974" s="2" t="str">
        <f t="shared" si="42"/>
        <v/>
      </c>
      <c r="J974" s="2" t="str">
        <f t="shared" si="43"/>
        <v/>
      </c>
      <c r="M974" s="2" t="str">
        <f t="shared" si="44"/>
        <v/>
      </c>
    </row>
    <row r="975" spans="9:13" ht="11.45" customHeight="1" x14ac:dyDescent="0.2">
      <c r="I975" s="2" t="str">
        <f t="shared" si="42"/>
        <v/>
      </c>
      <c r="J975" s="2" t="str">
        <f t="shared" si="43"/>
        <v/>
      </c>
      <c r="M975" s="2" t="str">
        <f t="shared" si="44"/>
        <v/>
      </c>
    </row>
    <row r="976" spans="9:13" ht="11.45" customHeight="1" x14ac:dyDescent="0.2">
      <c r="I976" s="2" t="str">
        <f t="shared" si="42"/>
        <v/>
      </c>
      <c r="J976" s="2" t="str">
        <f t="shared" si="43"/>
        <v/>
      </c>
      <c r="M976" s="2" t="str">
        <f t="shared" si="44"/>
        <v/>
      </c>
    </row>
    <row r="977" spans="9:13" ht="11.45" customHeight="1" x14ac:dyDescent="0.2">
      <c r="I977" s="2" t="str">
        <f t="shared" si="42"/>
        <v/>
      </c>
      <c r="J977" s="2" t="str">
        <f t="shared" si="43"/>
        <v/>
      </c>
      <c r="M977" s="2" t="str">
        <f t="shared" si="44"/>
        <v/>
      </c>
    </row>
    <row r="978" spans="9:13" ht="11.45" customHeight="1" x14ac:dyDescent="0.2">
      <c r="I978" s="2" t="str">
        <f t="shared" si="42"/>
        <v/>
      </c>
      <c r="J978" s="2" t="str">
        <f t="shared" si="43"/>
        <v/>
      </c>
      <c r="M978" s="2" t="str">
        <f t="shared" si="44"/>
        <v/>
      </c>
    </row>
    <row r="979" spans="9:13" ht="11.45" customHeight="1" x14ac:dyDescent="0.2">
      <c r="I979" s="2" t="str">
        <f t="shared" si="42"/>
        <v/>
      </c>
      <c r="J979" s="2" t="str">
        <f t="shared" si="43"/>
        <v/>
      </c>
      <c r="M979" s="2" t="str">
        <f t="shared" si="44"/>
        <v/>
      </c>
    </row>
    <row r="980" spans="9:13" ht="11.45" customHeight="1" x14ac:dyDescent="0.2">
      <c r="I980" s="2" t="str">
        <f t="shared" ref="I980:I1043" si="45">IF(L980="Нет",F980*H980,"")</f>
        <v/>
      </c>
      <c r="J980" s="2" t="str">
        <f t="shared" ref="J980:J1043" si="46">IF(L980="Нет",E980*H980,"")</f>
        <v/>
      </c>
      <c r="M980" s="2" t="str">
        <f t="shared" ref="M980:M1043" si="47">IF(L980="Нет",H980,"")</f>
        <v/>
      </c>
    </row>
    <row r="981" spans="9:13" ht="11.45" customHeight="1" x14ac:dyDescent="0.2">
      <c r="I981" s="2" t="str">
        <f t="shared" si="45"/>
        <v/>
      </c>
      <c r="J981" s="2" t="str">
        <f t="shared" si="46"/>
        <v/>
      </c>
      <c r="M981" s="2" t="str">
        <f t="shared" si="47"/>
        <v/>
      </c>
    </row>
    <row r="982" spans="9:13" ht="11.45" customHeight="1" x14ac:dyDescent="0.2">
      <c r="I982" s="2" t="str">
        <f t="shared" si="45"/>
        <v/>
      </c>
      <c r="J982" s="2" t="str">
        <f t="shared" si="46"/>
        <v/>
      </c>
      <c r="M982" s="2" t="str">
        <f t="shared" si="47"/>
        <v/>
      </c>
    </row>
    <row r="983" spans="9:13" ht="11.45" customHeight="1" x14ac:dyDescent="0.2">
      <c r="I983" s="2" t="str">
        <f t="shared" si="45"/>
        <v/>
      </c>
      <c r="J983" s="2" t="str">
        <f t="shared" si="46"/>
        <v/>
      </c>
      <c r="M983" s="2" t="str">
        <f t="shared" si="47"/>
        <v/>
      </c>
    </row>
    <row r="984" spans="9:13" ht="11.45" customHeight="1" x14ac:dyDescent="0.2">
      <c r="I984" s="2" t="str">
        <f t="shared" si="45"/>
        <v/>
      </c>
      <c r="J984" s="2" t="str">
        <f t="shared" si="46"/>
        <v/>
      </c>
      <c r="M984" s="2" t="str">
        <f t="shared" si="47"/>
        <v/>
      </c>
    </row>
    <row r="985" spans="9:13" ht="11.45" customHeight="1" x14ac:dyDescent="0.2">
      <c r="I985" s="2" t="str">
        <f t="shared" si="45"/>
        <v/>
      </c>
      <c r="J985" s="2" t="str">
        <f t="shared" si="46"/>
        <v/>
      </c>
      <c r="M985" s="2" t="str">
        <f t="shared" si="47"/>
        <v/>
      </c>
    </row>
    <row r="986" spans="9:13" ht="11.45" customHeight="1" x14ac:dyDescent="0.2">
      <c r="I986" s="2" t="str">
        <f t="shared" si="45"/>
        <v/>
      </c>
      <c r="J986" s="2" t="str">
        <f t="shared" si="46"/>
        <v/>
      </c>
      <c r="M986" s="2" t="str">
        <f t="shared" si="47"/>
        <v/>
      </c>
    </row>
    <row r="987" spans="9:13" ht="11.45" customHeight="1" x14ac:dyDescent="0.2">
      <c r="I987" s="2" t="str">
        <f t="shared" si="45"/>
        <v/>
      </c>
      <c r="J987" s="2" t="str">
        <f t="shared" si="46"/>
        <v/>
      </c>
      <c r="M987" s="2" t="str">
        <f t="shared" si="47"/>
        <v/>
      </c>
    </row>
    <row r="988" spans="9:13" ht="11.45" customHeight="1" x14ac:dyDescent="0.2">
      <c r="I988" s="2" t="str">
        <f t="shared" si="45"/>
        <v/>
      </c>
      <c r="J988" s="2" t="str">
        <f t="shared" si="46"/>
        <v/>
      </c>
      <c r="M988" s="2" t="str">
        <f t="shared" si="47"/>
        <v/>
      </c>
    </row>
    <row r="989" spans="9:13" ht="11.45" customHeight="1" x14ac:dyDescent="0.2">
      <c r="I989" s="2" t="str">
        <f t="shared" si="45"/>
        <v/>
      </c>
      <c r="J989" s="2" t="str">
        <f t="shared" si="46"/>
        <v/>
      </c>
      <c r="M989" s="2" t="str">
        <f t="shared" si="47"/>
        <v/>
      </c>
    </row>
    <row r="990" spans="9:13" ht="11.45" customHeight="1" x14ac:dyDescent="0.2">
      <c r="I990" s="2" t="str">
        <f t="shared" si="45"/>
        <v/>
      </c>
      <c r="J990" s="2" t="str">
        <f t="shared" si="46"/>
        <v/>
      </c>
      <c r="M990" s="2" t="str">
        <f t="shared" si="47"/>
        <v/>
      </c>
    </row>
    <row r="991" spans="9:13" ht="11.45" customHeight="1" x14ac:dyDescent="0.2">
      <c r="I991" s="2" t="str">
        <f t="shared" si="45"/>
        <v/>
      </c>
      <c r="J991" s="2" t="str">
        <f t="shared" si="46"/>
        <v/>
      </c>
      <c r="M991" s="2" t="str">
        <f t="shared" si="47"/>
        <v/>
      </c>
    </row>
    <row r="992" spans="9:13" ht="11.45" customHeight="1" x14ac:dyDescent="0.2">
      <c r="I992" s="2" t="str">
        <f t="shared" si="45"/>
        <v/>
      </c>
      <c r="J992" s="2" t="str">
        <f t="shared" si="46"/>
        <v/>
      </c>
      <c r="M992" s="2" t="str">
        <f t="shared" si="47"/>
        <v/>
      </c>
    </row>
    <row r="993" spans="9:13" ht="11.45" customHeight="1" x14ac:dyDescent="0.2">
      <c r="I993" s="2" t="str">
        <f t="shared" si="45"/>
        <v/>
      </c>
      <c r="J993" s="2" t="str">
        <f t="shared" si="46"/>
        <v/>
      </c>
      <c r="M993" s="2" t="str">
        <f t="shared" si="47"/>
        <v/>
      </c>
    </row>
    <row r="994" spans="9:13" ht="11.45" customHeight="1" x14ac:dyDescent="0.2">
      <c r="I994" s="2" t="str">
        <f t="shared" si="45"/>
        <v/>
      </c>
      <c r="J994" s="2" t="str">
        <f t="shared" si="46"/>
        <v/>
      </c>
      <c r="M994" s="2" t="str">
        <f t="shared" si="47"/>
        <v/>
      </c>
    </row>
    <row r="995" spans="9:13" ht="11.45" customHeight="1" x14ac:dyDescent="0.2">
      <c r="I995" s="2" t="str">
        <f t="shared" si="45"/>
        <v/>
      </c>
      <c r="J995" s="2" t="str">
        <f t="shared" si="46"/>
        <v/>
      </c>
      <c r="M995" s="2" t="str">
        <f t="shared" si="47"/>
        <v/>
      </c>
    </row>
    <row r="996" spans="9:13" ht="11.45" customHeight="1" x14ac:dyDescent="0.2">
      <c r="I996" s="2" t="str">
        <f t="shared" si="45"/>
        <v/>
      </c>
      <c r="J996" s="2" t="str">
        <f t="shared" si="46"/>
        <v/>
      </c>
      <c r="M996" s="2" t="str">
        <f t="shared" si="47"/>
        <v/>
      </c>
    </row>
    <row r="997" spans="9:13" ht="11.45" customHeight="1" x14ac:dyDescent="0.2">
      <c r="I997" s="2" t="str">
        <f t="shared" si="45"/>
        <v/>
      </c>
      <c r="J997" s="2" t="str">
        <f t="shared" si="46"/>
        <v/>
      </c>
      <c r="M997" s="2" t="str">
        <f t="shared" si="47"/>
        <v/>
      </c>
    </row>
    <row r="998" spans="9:13" ht="11.45" customHeight="1" x14ac:dyDescent="0.2">
      <c r="I998" s="2" t="str">
        <f t="shared" si="45"/>
        <v/>
      </c>
      <c r="J998" s="2" t="str">
        <f t="shared" si="46"/>
        <v/>
      </c>
      <c r="M998" s="2" t="str">
        <f t="shared" si="47"/>
        <v/>
      </c>
    </row>
    <row r="999" spans="9:13" ht="11.45" customHeight="1" x14ac:dyDescent="0.2">
      <c r="I999" s="2" t="str">
        <f t="shared" si="45"/>
        <v/>
      </c>
      <c r="J999" s="2" t="str">
        <f t="shared" si="46"/>
        <v/>
      </c>
      <c r="M999" s="2" t="str">
        <f t="shared" si="47"/>
        <v/>
      </c>
    </row>
    <row r="1000" spans="9:13" ht="11.45" customHeight="1" x14ac:dyDescent="0.2">
      <c r="I1000" s="2" t="str">
        <f t="shared" si="45"/>
        <v/>
      </c>
      <c r="J1000" s="2" t="str">
        <f t="shared" si="46"/>
        <v/>
      </c>
      <c r="M1000" s="2" t="str">
        <f t="shared" si="47"/>
        <v/>
      </c>
    </row>
    <row r="1001" spans="9:13" ht="11.45" customHeight="1" x14ac:dyDescent="0.2">
      <c r="I1001" s="2" t="str">
        <f t="shared" si="45"/>
        <v/>
      </c>
      <c r="J1001" s="2" t="str">
        <f t="shared" si="46"/>
        <v/>
      </c>
      <c r="M1001" s="2" t="str">
        <f t="shared" si="47"/>
        <v/>
      </c>
    </row>
    <row r="1002" spans="9:13" ht="11.45" customHeight="1" x14ac:dyDescent="0.2">
      <c r="I1002" s="2" t="str">
        <f t="shared" si="45"/>
        <v/>
      </c>
      <c r="J1002" s="2" t="str">
        <f t="shared" si="46"/>
        <v/>
      </c>
      <c r="M1002" s="2" t="str">
        <f t="shared" si="47"/>
        <v/>
      </c>
    </row>
    <row r="1003" spans="9:13" ht="11.45" customHeight="1" x14ac:dyDescent="0.2">
      <c r="I1003" s="2" t="str">
        <f t="shared" si="45"/>
        <v/>
      </c>
      <c r="J1003" s="2" t="str">
        <f t="shared" si="46"/>
        <v/>
      </c>
      <c r="M1003" s="2" t="str">
        <f t="shared" si="47"/>
        <v/>
      </c>
    </row>
    <row r="1004" spans="9:13" ht="11.45" customHeight="1" x14ac:dyDescent="0.2">
      <c r="I1004" s="2" t="str">
        <f t="shared" si="45"/>
        <v/>
      </c>
      <c r="J1004" s="2" t="str">
        <f t="shared" si="46"/>
        <v/>
      </c>
      <c r="M1004" s="2" t="str">
        <f t="shared" si="47"/>
        <v/>
      </c>
    </row>
    <row r="1005" spans="9:13" ht="11.45" customHeight="1" x14ac:dyDescent="0.2">
      <c r="I1005" s="2" t="str">
        <f t="shared" si="45"/>
        <v/>
      </c>
      <c r="J1005" s="2" t="str">
        <f t="shared" si="46"/>
        <v/>
      </c>
      <c r="M1005" s="2" t="str">
        <f t="shared" si="47"/>
        <v/>
      </c>
    </row>
    <row r="1006" spans="9:13" ht="11.45" customHeight="1" x14ac:dyDescent="0.2">
      <c r="I1006" s="2" t="str">
        <f t="shared" si="45"/>
        <v/>
      </c>
      <c r="J1006" s="2" t="str">
        <f t="shared" si="46"/>
        <v/>
      </c>
      <c r="M1006" s="2" t="str">
        <f t="shared" si="47"/>
        <v/>
      </c>
    </row>
    <row r="1007" spans="9:13" ht="11.45" customHeight="1" x14ac:dyDescent="0.2">
      <c r="I1007" s="2" t="str">
        <f t="shared" si="45"/>
        <v/>
      </c>
      <c r="J1007" s="2" t="str">
        <f t="shared" si="46"/>
        <v/>
      </c>
      <c r="M1007" s="2" t="str">
        <f t="shared" si="47"/>
        <v/>
      </c>
    </row>
    <row r="1008" spans="9:13" ht="11.45" customHeight="1" x14ac:dyDescent="0.2">
      <c r="I1008" s="2" t="str">
        <f t="shared" si="45"/>
        <v/>
      </c>
      <c r="J1008" s="2" t="str">
        <f t="shared" si="46"/>
        <v/>
      </c>
      <c r="M1008" s="2" t="str">
        <f t="shared" si="47"/>
        <v/>
      </c>
    </row>
    <row r="1009" spans="9:13" ht="11.45" customHeight="1" x14ac:dyDescent="0.2">
      <c r="I1009" s="2" t="str">
        <f t="shared" si="45"/>
        <v/>
      </c>
      <c r="J1009" s="2" t="str">
        <f t="shared" si="46"/>
        <v/>
      </c>
      <c r="M1009" s="2" t="str">
        <f t="shared" si="47"/>
        <v/>
      </c>
    </row>
    <row r="1010" spans="9:13" ht="11.45" customHeight="1" x14ac:dyDescent="0.2">
      <c r="I1010" s="2" t="str">
        <f t="shared" si="45"/>
        <v/>
      </c>
      <c r="J1010" s="2" t="str">
        <f t="shared" si="46"/>
        <v/>
      </c>
      <c r="M1010" s="2" t="str">
        <f t="shared" si="47"/>
        <v/>
      </c>
    </row>
    <row r="1011" spans="9:13" ht="11.45" customHeight="1" x14ac:dyDescent="0.2">
      <c r="I1011" s="2" t="str">
        <f t="shared" si="45"/>
        <v/>
      </c>
      <c r="J1011" s="2" t="str">
        <f t="shared" si="46"/>
        <v/>
      </c>
      <c r="M1011" s="2" t="str">
        <f t="shared" si="47"/>
        <v/>
      </c>
    </row>
    <row r="1012" spans="9:13" ht="11.45" customHeight="1" x14ac:dyDescent="0.2">
      <c r="I1012" s="2" t="str">
        <f t="shared" si="45"/>
        <v/>
      </c>
      <c r="J1012" s="2" t="str">
        <f t="shared" si="46"/>
        <v/>
      </c>
      <c r="M1012" s="2" t="str">
        <f t="shared" si="47"/>
        <v/>
      </c>
    </row>
    <row r="1013" spans="9:13" ht="11.45" customHeight="1" x14ac:dyDescent="0.2">
      <c r="I1013" s="2" t="str">
        <f t="shared" si="45"/>
        <v/>
      </c>
      <c r="J1013" s="2" t="str">
        <f t="shared" si="46"/>
        <v/>
      </c>
      <c r="M1013" s="2" t="str">
        <f t="shared" si="47"/>
        <v/>
      </c>
    </row>
    <row r="1014" spans="9:13" ht="11.45" customHeight="1" x14ac:dyDescent="0.2">
      <c r="I1014" s="2" t="str">
        <f t="shared" si="45"/>
        <v/>
      </c>
      <c r="J1014" s="2" t="str">
        <f t="shared" si="46"/>
        <v/>
      </c>
      <c r="M1014" s="2" t="str">
        <f t="shared" si="47"/>
        <v/>
      </c>
    </row>
    <row r="1015" spans="9:13" ht="11.45" customHeight="1" x14ac:dyDescent="0.2">
      <c r="I1015" s="2" t="str">
        <f t="shared" si="45"/>
        <v/>
      </c>
      <c r="J1015" s="2" t="str">
        <f t="shared" si="46"/>
        <v/>
      </c>
      <c r="M1015" s="2" t="str">
        <f t="shared" si="47"/>
        <v/>
      </c>
    </row>
    <row r="1016" spans="9:13" ht="11.45" customHeight="1" x14ac:dyDescent="0.2">
      <c r="I1016" s="2" t="str">
        <f t="shared" si="45"/>
        <v/>
      </c>
      <c r="J1016" s="2" t="str">
        <f t="shared" si="46"/>
        <v/>
      </c>
      <c r="M1016" s="2" t="str">
        <f t="shared" si="47"/>
        <v/>
      </c>
    </row>
    <row r="1017" spans="9:13" ht="11.45" customHeight="1" x14ac:dyDescent="0.2">
      <c r="I1017" s="2" t="str">
        <f t="shared" si="45"/>
        <v/>
      </c>
      <c r="J1017" s="2" t="str">
        <f t="shared" si="46"/>
        <v/>
      </c>
      <c r="M1017" s="2" t="str">
        <f t="shared" si="47"/>
        <v/>
      </c>
    </row>
    <row r="1018" spans="9:13" ht="11.45" customHeight="1" x14ac:dyDescent="0.2">
      <c r="I1018" s="2" t="str">
        <f t="shared" si="45"/>
        <v/>
      </c>
      <c r="J1018" s="2" t="str">
        <f t="shared" si="46"/>
        <v/>
      </c>
      <c r="M1018" s="2" t="str">
        <f t="shared" si="47"/>
        <v/>
      </c>
    </row>
    <row r="1019" spans="9:13" ht="11.45" customHeight="1" x14ac:dyDescent="0.2">
      <c r="I1019" s="2" t="str">
        <f t="shared" si="45"/>
        <v/>
      </c>
      <c r="J1019" s="2" t="str">
        <f t="shared" si="46"/>
        <v/>
      </c>
      <c r="M1019" s="2" t="str">
        <f t="shared" si="47"/>
        <v/>
      </c>
    </row>
    <row r="1020" spans="9:13" ht="11.45" customHeight="1" x14ac:dyDescent="0.2">
      <c r="I1020" s="2" t="str">
        <f t="shared" si="45"/>
        <v/>
      </c>
      <c r="J1020" s="2" t="str">
        <f t="shared" si="46"/>
        <v/>
      </c>
      <c r="M1020" s="2" t="str">
        <f t="shared" si="47"/>
        <v/>
      </c>
    </row>
    <row r="1021" spans="9:13" ht="11.45" customHeight="1" x14ac:dyDescent="0.2">
      <c r="I1021" s="2" t="str">
        <f t="shared" si="45"/>
        <v/>
      </c>
      <c r="J1021" s="2" t="str">
        <f t="shared" si="46"/>
        <v/>
      </c>
      <c r="M1021" s="2" t="str">
        <f t="shared" si="47"/>
        <v/>
      </c>
    </row>
    <row r="1022" spans="9:13" ht="11.45" customHeight="1" x14ac:dyDescent="0.2">
      <c r="I1022" s="2" t="str">
        <f t="shared" si="45"/>
        <v/>
      </c>
      <c r="J1022" s="2" t="str">
        <f t="shared" si="46"/>
        <v/>
      </c>
      <c r="M1022" s="2" t="str">
        <f t="shared" si="47"/>
        <v/>
      </c>
    </row>
    <row r="1023" spans="9:13" ht="11.45" customHeight="1" x14ac:dyDescent="0.2">
      <c r="I1023" s="2" t="str">
        <f t="shared" si="45"/>
        <v/>
      </c>
      <c r="J1023" s="2" t="str">
        <f t="shared" si="46"/>
        <v/>
      </c>
      <c r="M1023" s="2" t="str">
        <f t="shared" si="47"/>
        <v/>
      </c>
    </row>
    <row r="1024" spans="9:13" ht="11.45" customHeight="1" x14ac:dyDescent="0.2">
      <c r="I1024" s="2" t="str">
        <f t="shared" si="45"/>
        <v/>
      </c>
      <c r="J1024" s="2" t="str">
        <f t="shared" si="46"/>
        <v/>
      </c>
      <c r="M1024" s="2" t="str">
        <f t="shared" si="47"/>
        <v/>
      </c>
    </row>
    <row r="1025" spans="9:13" ht="11.45" customHeight="1" x14ac:dyDescent="0.2">
      <c r="I1025" s="2" t="str">
        <f t="shared" si="45"/>
        <v/>
      </c>
      <c r="J1025" s="2" t="str">
        <f t="shared" si="46"/>
        <v/>
      </c>
      <c r="M1025" s="2" t="str">
        <f t="shared" si="47"/>
        <v/>
      </c>
    </row>
    <row r="1026" spans="9:13" ht="11.45" customHeight="1" x14ac:dyDescent="0.2">
      <c r="I1026" s="2" t="str">
        <f t="shared" si="45"/>
        <v/>
      </c>
      <c r="J1026" s="2" t="str">
        <f t="shared" si="46"/>
        <v/>
      </c>
      <c r="M1026" s="2" t="str">
        <f t="shared" si="47"/>
        <v/>
      </c>
    </row>
    <row r="1027" spans="9:13" ht="11.45" customHeight="1" x14ac:dyDescent="0.2">
      <c r="I1027" s="2" t="str">
        <f t="shared" si="45"/>
        <v/>
      </c>
      <c r="J1027" s="2" t="str">
        <f t="shared" si="46"/>
        <v/>
      </c>
      <c r="M1027" s="2" t="str">
        <f t="shared" si="47"/>
        <v/>
      </c>
    </row>
    <row r="1028" spans="9:13" ht="11.45" customHeight="1" x14ac:dyDescent="0.2">
      <c r="I1028" s="2" t="str">
        <f t="shared" si="45"/>
        <v/>
      </c>
      <c r="J1028" s="2" t="str">
        <f t="shared" si="46"/>
        <v/>
      </c>
      <c r="M1028" s="2" t="str">
        <f t="shared" si="47"/>
        <v/>
      </c>
    </row>
    <row r="1029" spans="9:13" ht="11.45" customHeight="1" x14ac:dyDescent="0.2">
      <c r="I1029" s="2" t="str">
        <f t="shared" si="45"/>
        <v/>
      </c>
      <c r="J1029" s="2" t="str">
        <f t="shared" si="46"/>
        <v/>
      </c>
      <c r="M1029" s="2" t="str">
        <f t="shared" si="47"/>
        <v/>
      </c>
    </row>
    <row r="1030" spans="9:13" ht="11.45" customHeight="1" x14ac:dyDescent="0.2">
      <c r="I1030" s="2" t="str">
        <f t="shared" si="45"/>
        <v/>
      </c>
      <c r="J1030" s="2" t="str">
        <f t="shared" si="46"/>
        <v/>
      </c>
      <c r="M1030" s="2" t="str">
        <f t="shared" si="47"/>
        <v/>
      </c>
    </row>
    <row r="1031" spans="9:13" ht="11.45" customHeight="1" x14ac:dyDescent="0.2">
      <c r="I1031" s="2" t="str">
        <f t="shared" si="45"/>
        <v/>
      </c>
      <c r="J1031" s="2" t="str">
        <f t="shared" si="46"/>
        <v/>
      </c>
      <c r="M1031" s="2" t="str">
        <f t="shared" si="47"/>
        <v/>
      </c>
    </row>
    <row r="1032" spans="9:13" ht="11.45" customHeight="1" x14ac:dyDescent="0.2">
      <c r="I1032" s="2" t="str">
        <f t="shared" si="45"/>
        <v/>
      </c>
      <c r="J1032" s="2" t="str">
        <f t="shared" si="46"/>
        <v/>
      </c>
      <c r="M1032" s="2" t="str">
        <f t="shared" si="47"/>
        <v/>
      </c>
    </row>
    <row r="1033" spans="9:13" ht="11.45" customHeight="1" x14ac:dyDescent="0.2">
      <c r="I1033" s="2" t="str">
        <f t="shared" si="45"/>
        <v/>
      </c>
      <c r="J1033" s="2" t="str">
        <f t="shared" si="46"/>
        <v/>
      </c>
      <c r="M1033" s="2" t="str">
        <f t="shared" si="47"/>
        <v/>
      </c>
    </row>
    <row r="1034" spans="9:13" ht="11.45" customHeight="1" x14ac:dyDescent="0.2">
      <c r="I1034" s="2" t="str">
        <f t="shared" si="45"/>
        <v/>
      </c>
      <c r="J1034" s="2" t="str">
        <f t="shared" si="46"/>
        <v/>
      </c>
      <c r="M1034" s="2" t="str">
        <f t="shared" si="47"/>
        <v/>
      </c>
    </row>
    <row r="1035" spans="9:13" ht="11.45" customHeight="1" x14ac:dyDescent="0.2">
      <c r="I1035" s="2" t="str">
        <f t="shared" si="45"/>
        <v/>
      </c>
      <c r="J1035" s="2" t="str">
        <f t="shared" si="46"/>
        <v/>
      </c>
      <c r="M1035" s="2" t="str">
        <f t="shared" si="47"/>
        <v/>
      </c>
    </row>
    <row r="1036" spans="9:13" ht="11.45" customHeight="1" x14ac:dyDescent="0.2">
      <c r="I1036" s="2" t="str">
        <f t="shared" si="45"/>
        <v/>
      </c>
      <c r="J1036" s="2" t="str">
        <f t="shared" si="46"/>
        <v/>
      </c>
      <c r="M1036" s="2" t="str">
        <f t="shared" si="47"/>
        <v/>
      </c>
    </row>
    <row r="1037" spans="9:13" ht="11.45" customHeight="1" x14ac:dyDescent="0.2">
      <c r="I1037" s="2" t="str">
        <f t="shared" si="45"/>
        <v/>
      </c>
      <c r="J1037" s="2" t="str">
        <f t="shared" si="46"/>
        <v/>
      </c>
      <c r="M1037" s="2" t="str">
        <f t="shared" si="47"/>
        <v/>
      </c>
    </row>
    <row r="1038" spans="9:13" ht="11.45" customHeight="1" x14ac:dyDescent="0.2">
      <c r="I1038" s="2" t="str">
        <f t="shared" si="45"/>
        <v/>
      </c>
      <c r="J1038" s="2" t="str">
        <f t="shared" si="46"/>
        <v/>
      </c>
      <c r="M1038" s="2" t="str">
        <f t="shared" si="47"/>
        <v/>
      </c>
    </row>
    <row r="1039" spans="9:13" ht="11.45" customHeight="1" x14ac:dyDescent="0.2">
      <c r="I1039" s="2" t="str">
        <f t="shared" si="45"/>
        <v/>
      </c>
      <c r="J1039" s="2" t="str">
        <f t="shared" si="46"/>
        <v/>
      </c>
      <c r="M1039" s="2" t="str">
        <f t="shared" si="47"/>
        <v/>
      </c>
    </row>
    <row r="1040" spans="9:13" ht="11.45" customHeight="1" x14ac:dyDescent="0.2">
      <c r="I1040" s="2" t="str">
        <f t="shared" si="45"/>
        <v/>
      </c>
      <c r="J1040" s="2" t="str">
        <f t="shared" si="46"/>
        <v/>
      </c>
      <c r="M1040" s="2" t="str">
        <f t="shared" si="47"/>
        <v/>
      </c>
    </row>
    <row r="1041" spans="9:13" ht="11.45" customHeight="1" x14ac:dyDescent="0.2">
      <c r="I1041" s="2" t="str">
        <f t="shared" si="45"/>
        <v/>
      </c>
      <c r="J1041" s="2" t="str">
        <f t="shared" si="46"/>
        <v/>
      </c>
      <c r="M1041" s="2" t="str">
        <f t="shared" si="47"/>
        <v/>
      </c>
    </row>
    <row r="1042" spans="9:13" ht="11.45" customHeight="1" x14ac:dyDescent="0.2">
      <c r="I1042" s="2" t="str">
        <f t="shared" si="45"/>
        <v/>
      </c>
      <c r="J1042" s="2" t="str">
        <f t="shared" si="46"/>
        <v/>
      </c>
      <c r="M1042" s="2" t="str">
        <f t="shared" si="47"/>
        <v/>
      </c>
    </row>
    <row r="1043" spans="9:13" ht="11.45" customHeight="1" x14ac:dyDescent="0.2">
      <c r="I1043" s="2" t="str">
        <f t="shared" si="45"/>
        <v/>
      </c>
      <c r="J1043" s="2" t="str">
        <f t="shared" si="46"/>
        <v/>
      </c>
      <c r="M1043" s="2" t="str">
        <f t="shared" si="47"/>
        <v/>
      </c>
    </row>
    <row r="1044" spans="9:13" ht="11.45" customHeight="1" x14ac:dyDescent="0.2">
      <c r="I1044" s="2" t="str">
        <f t="shared" ref="I1044:I1107" si="48">IF(L1044="Нет",F1044*H1044,"")</f>
        <v/>
      </c>
      <c r="J1044" s="2" t="str">
        <f t="shared" ref="J1044:J1107" si="49">IF(L1044="Нет",E1044*H1044,"")</f>
        <v/>
      </c>
      <c r="M1044" s="2" t="str">
        <f t="shared" ref="M1044:M1107" si="50">IF(L1044="Нет",H1044,"")</f>
        <v/>
      </c>
    </row>
    <row r="1045" spans="9:13" ht="11.45" customHeight="1" x14ac:dyDescent="0.2">
      <c r="I1045" s="2" t="str">
        <f t="shared" si="48"/>
        <v/>
      </c>
      <c r="J1045" s="2" t="str">
        <f t="shared" si="49"/>
        <v/>
      </c>
      <c r="M1045" s="2" t="str">
        <f t="shared" si="50"/>
        <v/>
      </c>
    </row>
    <row r="1046" spans="9:13" ht="11.45" customHeight="1" x14ac:dyDescent="0.2">
      <c r="I1046" s="2" t="str">
        <f t="shared" si="48"/>
        <v/>
      </c>
      <c r="J1046" s="2" t="str">
        <f t="shared" si="49"/>
        <v/>
      </c>
      <c r="M1046" s="2" t="str">
        <f t="shared" si="50"/>
        <v/>
      </c>
    </row>
    <row r="1047" spans="9:13" ht="11.45" customHeight="1" x14ac:dyDescent="0.2">
      <c r="I1047" s="2" t="str">
        <f t="shared" si="48"/>
        <v/>
      </c>
      <c r="J1047" s="2" t="str">
        <f t="shared" si="49"/>
        <v/>
      </c>
      <c r="M1047" s="2" t="str">
        <f t="shared" si="50"/>
        <v/>
      </c>
    </row>
    <row r="1048" spans="9:13" ht="11.45" customHeight="1" x14ac:dyDescent="0.2">
      <c r="I1048" s="2" t="str">
        <f t="shared" si="48"/>
        <v/>
      </c>
      <c r="J1048" s="2" t="str">
        <f t="shared" si="49"/>
        <v/>
      </c>
      <c r="M1048" s="2" t="str">
        <f t="shared" si="50"/>
        <v/>
      </c>
    </row>
    <row r="1049" spans="9:13" ht="11.45" customHeight="1" x14ac:dyDescent="0.2">
      <c r="I1049" s="2" t="str">
        <f t="shared" si="48"/>
        <v/>
      </c>
      <c r="J1049" s="2" t="str">
        <f t="shared" si="49"/>
        <v/>
      </c>
      <c r="M1049" s="2" t="str">
        <f t="shared" si="50"/>
        <v/>
      </c>
    </row>
    <row r="1050" spans="9:13" ht="11.45" customHeight="1" x14ac:dyDescent="0.2">
      <c r="I1050" s="2" t="str">
        <f t="shared" si="48"/>
        <v/>
      </c>
      <c r="J1050" s="2" t="str">
        <f t="shared" si="49"/>
        <v/>
      </c>
      <c r="M1050" s="2" t="str">
        <f t="shared" si="50"/>
        <v/>
      </c>
    </row>
    <row r="1051" spans="9:13" ht="11.45" customHeight="1" x14ac:dyDescent="0.2">
      <c r="I1051" s="2" t="str">
        <f t="shared" si="48"/>
        <v/>
      </c>
      <c r="J1051" s="2" t="str">
        <f t="shared" si="49"/>
        <v/>
      </c>
      <c r="M1051" s="2" t="str">
        <f t="shared" si="50"/>
        <v/>
      </c>
    </row>
    <row r="1052" spans="9:13" ht="11.45" customHeight="1" x14ac:dyDescent="0.2">
      <c r="I1052" s="2" t="str">
        <f t="shared" si="48"/>
        <v/>
      </c>
      <c r="J1052" s="2" t="str">
        <f t="shared" si="49"/>
        <v/>
      </c>
      <c r="M1052" s="2" t="str">
        <f t="shared" si="50"/>
        <v/>
      </c>
    </row>
    <row r="1053" spans="9:13" ht="11.45" customHeight="1" x14ac:dyDescent="0.2">
      <c r="I1053" s="2" t="str">
        <f t="shared" si="48"/>
        <v/>
      </c>
      <c r="J1053" s="2" t="str">
        <f t="shared" si="49"/>
        <v/>
      </c>
      <c r="M1053" s="2" t="str">
        <f t="shared" si="50"/>
        <v/>
      </c>
    </row>
    <row r="1054" spans="9:13" ht="11.45" customHeight="1" x14ac:dyDescent="0.2">
      <c r="I1054" s="2" t="str">
        <f t="shared" si="48"/>
        <v/>
      </c>
      <c r="J1054" s="2" t="str">
        <f t="shared" si="49"/>
        <v/>
      </c>
      <c r="M1054" s="2" t="str">
        <f t="shared" si="50"/>
        <v/>
      </c>
    </row>
    <row r="1055" spans="9:13" ht="11.45" customHeight="1" x14ac:dyDescent="0.2">
      <c r="I1055" s="2" t="str">
        <f t="shared" si="48"/>
        <v/>
      </c>
      <c r="J1055" s="2" t="str">
        <f t="shared" si="49"/>
        <v/>
      </c>
      <c r="M1055" s="2" t="str">
        <f t="shared" si="50"/>
        <v/>
      </c>
    </row>
    <row r="1056" spans="9:13" ht="11.45" customHeight="1" x14ac:dyDescent="0.2">
      <c r="I1056" s="2" t="str">
        <f t="shared" si="48"/>
        <v/>
      </c>
      <c r="J1056" s="2" t="str">
        <f t="shared" si="49"/>
        <v/>
      </c>
      <c r="M1056" s="2" t="str">
        <f t="shared" si="50"/>
        <v/>
      </c>
    </row>
    <row r="1057" spans="9:13" ht="11.45" customHeight="1" x14ac:dyDescent="0.2">
      <c r="I1057" s="2" t="str">
        <f t="shared" si="48"/>
        <v/>
      </c>
      <c r="J1057" s="2" t="str">
        <f t="shared" si="49"/>
        <v/>
      </c>
      <c r="M1057" s="2" t="str">
        <f t="shared" si="50"/>
        <v/>
      </c>
    </row>
    <row r="1058" spans="9:13" ht="11.45" customHeight="1" x14ac:dyDescent="0.2">
      <c r="I1058" s="2" t="str">
        <f t="shared" si="48"/>
        <v/>
      </c>
      <c r="J1058" s="2" t="str">
        <f t="shared" si="49"/>
        <v/>
      </c>
      <c r="M1058" s="2" t="str">
        <f t="shared" si="50"/>
        <v/>
      </c>
    </row>
    <row r="1059" spans="9:13" ht="11.45" customHeight="1" x14ac:dyDescent="0.2">
      <c r="I1059" s="2" t="str">
        <f t="shared" si="48"/>
        <v/>
      </c>
      <c r="J1059" s="2" t="str">
        <f t="shared" si="49"/>
        <v/>
      </c>
      <c r="M1059" s="2" t="str">
        <f t="shared" si="50"/>
        <v/>
      </c>
    </row>
    <row r="1060" spans="9:13" ht="11.45" customHeight="1" x14ac:dyDescent="0.2">
      <c r="I1060" s="2" t="str">
        <f t="shared" si="48"/>
        <v/>
      </c>
      <c r="J1060" s="2" t="str">
        <f t="shared" si="49"/>
        <v/>
      </c>
      <c r="M1060" s="2" t="str">
        <f t="shared" si="50"/>
        <v/>
      </c>
    </row>
    <row r="1061" spans="9:13" ht="11.45" customHeight="1" x14ac:dyDescent="0.2">
      <c r="I1061" s="2" t="str">
        <f t="shared" si="48"/>
        <v/>
      </c>
      <c r="J1061" s="2" t="str">
        <f t="shared" si="49"/>
        <v/>
      </c>
      <c r="M1061" s="2" t="str">
        <f t="shared" si="50"/>
        <v/>
      </c>
    </row>
    <row r="1062" spans="9:13" ht="11.45" customHeight="1" x14ac:dyDescent="0.2">
      <c r="I1062" s="2" t="str">
        <f t="shared" si="48"/>
        <v/>
      </c>
      <c r="J1062" s="2" t="str">
        <f t="shared" si="49"/>
        <v/>
      </c>
      <c r="M1062" s="2" t="str">
        <f t="shared" si="50"/>
        <v/>
      </c>
    </row>
    <row r="1063" spans="9:13" ht="11.45" customHeight="1" x14ac:dyDescent="0.2">
      <c r="I1063" s="2" t="str">
        <f t="shared" si="48"/>
        <v/>
      </c>
      <c r="J1063" s="2" t="str">
        <f t="shared" si="49"/>
        <v/>
      </c>
      <c r="M1063" s="2" t="str">
        <f t="shared" si="50"/>
        <v/>
      </c>
    </row>
    <row r="1064" spans="9:13" ht="11.45" customHeight="1" x14ac:dyDescent="0.2">
      <c r="I1064" s="2" t="str">
        <f t="shared" si="48"/>
        <v/>
      </c>
      <c r="J1064" s="2" t="str">
        <f t="shared" si="49"/>
        <v/>
      </c>
      <c r="M1064" s="2" t="str">
        <f t="shared" si="50"/>
        <v/>
      </c>
    </row>
    <row r="1065" spans="9:13" ht="11.45" customHeight="1" x14ac:dyDescent="0.2">
      <c r="I1065" s="2" t="str">
        <f t="shared" si="48"/>
        <v/>
      </c>
      <c r="J1065" s="2" t="str">
        <f t="shared" si="49"/>
        <v/>
      </c>
      <c r="M1065" s="2" t="str">
        <f t="shared" si="50"/>
        <v/>
      </c>
    </row>
    <row r="1066" spans="9:13" ht="11.45" customHeight="1" x14ac:dyDescent="0.2">
      <c r="I1066" s="2" t="str">
        <f t="shared" si="48"/>
        <v/>
      </c>
      <c r="J1066" s="2" t="str">
        <f t="shared" si="49"/>
        <v/>
      </c>
      <c r="M1066" s="2" t="str">
        <f t="shared" si="50"/>
        <v/>
      </c>
    </row>
    <row r="1067" spans="9:13" ht="11.45" customHeight="1" x14ac:dyDescent="0.2">
      <c r="I1067" s="2" t="str">
        <f t="shared" si="48"/>
        <v/>
      </c>
      <c r="J1067" s="2" t="str">
        <f t="shared" si="49"/>
        <v/>
      </c>
      <c r="M1067" s="2" t="str">
        <f t="shared" si="50"/>
        <v/>
      </c>
    </row>
    <row r="1068" spans="9:13" ht="11.45" customHeight="1" x14ac:dyDescent="0.2">
      <c r="I1068" s="2" t="str">
        <f t="shared" si="48"/>
        <v/>
      </c>
      <c r="J1068" s="2" t="str">
        <f t="shared" si="49"/>
        <v/>
      </c>
      <c r="M1068" s="2" t="str">
        <f t="shared" si="50"/>
        <v/>
      </c>
    </row>
    <row r="1069" spans="9:13" ht="11.45" customHeight="1" x14ac:dyDescent="0.2">
      <c r="I1069" s="2" t="str">
        <f t="shared" si="48"/>
        <v/>
      </c>
      <c r="J1069" s="2" t="str">
        <f t="shared" si="49"/>
        <v/>
      </c>
      <c r="M1069" s="2" t="str">
        <f t="shared" si="50"/>
        <v/>
      </c>
    </row>
    <row r="1070" spans="9:13" ht="11.45" customHeight="1" x14ac:dyDescent="0.2">
      <c r="I1070" s="2" t="str">
        <f t="shared" si="48"/>
        <v/>
      </c>
      <c r="J1070" s="2" t="str">
        <f t="shared" si="49"/>
        <v/>
      </c>
      <c r="M1070" s="2" t="str">
        <f t="shared" si="50"/>
        <v/>
      </c>
    </row>
    <row r="1071" spans="9:13" ht="11.45" customHeight="1" x14ac:dyDescent="0.2">
      <c r="I1071" s="2" t="str">
        <f t="shared" si="48"/>
        <v/>
      </c>
      <c r="J1071" s="2" t="str">
        <f t="shared" si="49"/>
        <v/>
      </c>
      <c r="M1071" s="2" t="str">
        <f t="shared" si="50"/>
        <v/>
      </c>
    </row>
    <row r="1072" spans="9:13" ht="11.45" customHeight="1" x14ac:dyDescent="0.2">
      <c r="I1072" s="2" t="str">
        <f t="shared" si="48"/>
        <v/>
      </c>
      <c r="J1072" s="2" t="str">
        <f t="shared" si="49"/>
        <v/>
      </c>
      <c r="M1072" s="2" t="str">
        <f t="shared" si="50"/>
        <v/>
      </c>
    </row>
    <row r="1073" spans="9:13" ht="11.45" customHeight="1" x14ac:dyDescent="0.2">
      <c r="I1073" s="2" t="str">
        <f t="shared" si="48"/>
        <v/>
      </c>
      <c r="J1073" s="2" t="str">
        <f t="shared" si="49"/>
        <v/>
      </c>
      <c r="M1073" s="2" t="str">
        <f t="shared" si="50"/>
        <v/>
      </c>
    </row>
    <row r="1074" spans="9:13" ht="11.45" customHeight="1" x14ac:dyDescent="0.2">
      <c r="I1074" s="2" t="str">
        <f t="shared" si="48"/>
        <v/>
      </c>
      <c r="J1074" s="2" t="str">
        <f t="shared" si="49"/>
        <v/>
      </c>
      <c r="M1074" s="2" t="str">
        <f t="shared" si="50"/>
        <v/>
      </c>
    </row>
    <row r="1075" spans="9:13" ht="11.45" customHeight="1" x14ac:dyDescent="0.2">
      <c r="I1075" s="2" t="str">
        <f t="shared" si="48"/>
        <v/>
      </c>
      <c r="J1075" s="2" t="str">
        <f t="shared" si="49"/>
        <v/>
      </c>
      <c r="M1075" s="2" t="str">
        <f t="shared" si="50"/>
        <v/>
      </c>
    </row>
    <row r="1076" spans="9:13" ht="11.45" customHeight="1" x14ac:dyDescent="0.2">
      <c r="I1076" s="2" t="str">
        <f t="shared" si="48"/>
        <v/>
      </c>
      <c r="J1076" s="2" t="str">
        <f t="shared" si="49"/>
        <v/>
      </c>
      <c r="M1076" s="2" t="str">
        <f t="shared" si="50"/>
        <v/>
      </c>
    </row>
    <row r="1077" spans="9:13" ht="11.45" customHeight="1" x14ac:dyDescent="0.2">
      <c r="I1077" s="2" t="str">
        <f t="shared" si="48"/>
        <v/>
      </c>
      <c r="J1077" s="2" t="str">
        <f t="shared" si="49"/>
        <v/>
      </c>
      <c r="M1077" s="2" t="str">
        <f t="shared" si="50"/>
        <v/>
      </c>
    </row>
    <row r="1078" spans="9:13" ht="11.45" customHeight="1" x14ac:dyDescent="0.2">
      <c r="I1078" s="2" t="str">
        <f t="shared" si="48"/>
        <v/>
      </c>
      <c r="J1078" s="2" t="str">
        <f t="shared" si="49"/>
        <v/>
      </c>
      <c r="M1078" s="2" t="str">
        <f t="shared" si="50"/>
        <v/>
      </c>
    </row>
    <row r="1079" spans="9:13" ht="11.45" customHeight="1" x14ac:dyDescent="0.2">
      <c r="I1079" s="2" t="str">
        <f t="shared" si="48"/>
        <v/>
      </c>
      <c r="J1079" s="2" t="str">
        <f t="shared" si="49"/>
        <v/>
      </c>
      <c r="M1079" s="2" t="str">
        <f t="shared" si="50"/>
        <v/>
      </c>
    </row>
    <row r="1080" spans="9:13" ht="11.45" customHeight="1" x14ac:dyDescent="0.2">
      <c r="I1080" s="2" t="str">
        <f t="shared" si="48"/>
        <v/>
      </c>
      <c r="J1080" s="2" t="str">
        <f t="shared" si="49"/>
        <v/>
      </c>
      <c r="M1080" s="2" t="str">
        <f t="shared" si="50"/>
        <v/>
      </c>
    </row>
    <row r="1081" spans="9:13" ht="11.45" customHeight="1" x14ac:dyDescent="0.2">
      <c r="I1081" s="2" t="str">
        <f t="shared" si="48"/>
        <v/>
      </c>
      <c r="J1081" s="2" t="str">
        <f t="shared" si="49"/>
        <v/>
      </c>
      <c r="M1081" s="2" t="str">
        <f t="shared" si="50"/>
        <v/>
      </c>
    </row>
    <row r="1082" spans="9:13" ht="11.45" customHeight="1" x14ac:dyDescent="0.2">
      <c r="I1082" s="2" t="str">
        <f t="shared" si="48"/>
        <v/>
      </c>
      <c r="J1082" s="2" t="str">
        <f t="shared" si="49"/>
        <v/>
      </c>
      <c r="M1082" s="2" t="str">
        <f t="shared" si="50"/>
        <v/>
      </c>
    </row>
    <row r="1083" spans="9:13" ht="11.45" customHeight="1" x14ac:dyDescent="0.2">
      <c r="I1083" s="2" t="str">
        <f t="shared" si="48"/>
        <v/>
      </c>
      <c r="J1083" s="2" t="str">
        <f t="shared" si="49"/>
        <v/>
      </c>
      <c r="M1083" s="2" t="str">
        <f t="shared" si="50"/>
        <v/>
      </c>
    </row>
    <row r="1084" spans="9:13" ht="11.45" customHeight="1" x14ac:dyDescent="0.2">
      <c r="I1084" s="2" t="str">
        <f t="shared" si="48"/>
        <v/>
      </c>
      <c r="J1084" s="2" t="str">
        <f t="shared" si="49"/>
        <v/>
      </c>
      <c r="M1084" s="2" t="str">
        <f t="shared" si="50"/>
        <v/>
      </c>
    </row>
    <row r="1085" spans="9:13" ht="11.45" customHeight="1" x14ac:dyDescent="0.2">
      <c r="I1085" s="2" t="str">
        <f t="shared" si="48"/>
        <v/>
      </c>
      <c r="J1085" s="2" t="str">
        <f t="shared" si="49"/>
        <v/>
      </c>
      <c r="M1085" s="2" t="str">
        <f t="shared" si="50"/>
        <v/>
      </c>
    </row>
    <row r="1086" spans="9:13" ht="11.45" customHeight="1" x14ac:dyDescent="0.2">
      <c r="I1086" s="2" t="str">
        <f t="shared" si="48"/>
        <v/>
      </c>
      <c r="J1086" s="2" t="str">
        <f t="shared" si="49"/>
        <v/>
      </c>
      <c r="M1086" s="2" t="str">
        <f t="shared" si="50"/>
        <v/>
      </c>
    </row>
    <row r="1087" spans="9:13" ht="11.45" customHeight="1" x14ac:dyDescent="0.2">
      <c r="I1087" s="2" t="str">
        <f t="shared" si="48"/>
        <v/>
      </c>
      <c r="J1087" s="2" t="str">
        <f t="shared" si="49"/>
        <v/>
      </c>
      <c r="M1087" s="2" t="str">
        <f t="shared" si="50"/>
        <v/>
      </c>
    </row>
    <row r="1088" spans="9:13" ht="11.45" customHeight="1" x14ac:dyDescent="0.2">
      <c r="I1088" s="2" t="str">
        <f t="shared" si="48"/>
        <v/>
      </c>
      <c r="J1088" s="2" t="str">
        <f t="shared" si="49"/>
        <v/>
      </c>
      <c r="M1088" s="2" t="str">
        <f t="shared" si="50"/>
        <v/>
      </c>
    </row>
    <row r="1089" spans="9:13" ht="11.45" customHeight="1" x14ac:dyDescent="0.2">
      <c r="I1089" s="2" t="str">
        <f t="shared" si="48"/>
        <v/>
      </c>
      <c r="J1089" s="2" t="str">
        <f t="shared" si="49"/>
        <v/>
      </c>
      <c r="M1089" s="2" t="str">
        <f t="shared" si="50"/>
        <v/>
      </c>
    </row>
    <row r="1090" spans="9:13" ht="11.45" customHeight="1" x14ac:dyDescent="0.2">
      <c r="I1090" s="2" t="str">
        <f t="shared" si="48"/>
        <v/>
      </c>
      <c r="J1090" s="2" t="str">
        <f t="shared" si="49"/>
        <v/>
      </c>
      <c r="M1090" s="2" t="str">
        <f t="shared" si="50"/>
        <v/>
      </c>
    </row>
    <row r="1091" spans="9:13" ht="11.45" customHeight="1" x14ac:dyDescent="0.2">
      <c r="I1091" s="2" t="str">
        <f t="shared" si="48"/>
        <v/>
      </c>
      <c r="J1091" s="2" t="str">
        <f t="shared" si="49"/>
        <v/>
      </c>
      <c r="M1091" s="2" t="str">
        <f t="shared" si="50"/>
        <v/>
      </c>
    </row>
    <row r="1092" spans="9:13" ht="11.45" customHeight="1" x14ac:dyDescent="0.2">
      <c r="I1092" s="2" t="str">
        <f t="shared" si="48"/>
        <v/>
      </c>
      <c r="J1092" s="2" t="str">
        <f t="shared" si="49"/>
        <v/>
      </c>
      <c r="M1092" s="2" t="str">
        <f t="shared" si="50"/>
        <v/>
      </c>
    </row>
    <row r="1093" spans="9:13" ht="11.45" customHeight="1" x14ac:dyDescent="0.2">
      <c r="I1093" s="2" t="str">
        <f t="shared" si="48"/>
        <v/>
      </c>
      <c r="J1093" s="2" t="str">
        <f t="shared" si="49"/>
        <v/>
      </c>
      <c r="M1093" s="2" t="str">
        <f t="shared" si="50"/>
        <v/>
      </c>
    </row>
    <row r="1094" spans="9:13" ht="11.45" customHeight="1" x14ac:dyDescent="0.2">
      <c r="I1094" s="2" t="str">
        <f t="shared" si="48"/>
        <v/>
      </c>
      <c r="J1094" s="2" t="str">
        <f t="shared" si="49"/>
        <v/>
      </c>
      <c r="M1094" s="2" t="str">
        <f t="shared" si="50"/>
        <v/>
      </c>
    </row>
    <row r="1095" spans="9:13" ht="11.45" customHeight="1" x14ac:dyDescent="0.2">
      <c r="I1095" s="2" t="str">
        <f t="shared" si="48"/>
        <v/>
      </c>
      <c r="J1095" s="2" t="str">
        <f t="shared" si="49"/>
        <v/>
      </c>
      <c r="M1095" s="2" t="str">
        <f t="shared" si="50"/>
        <v/>
      </c>
    </row>
    <row r="1096" spans="9:13" ht="11.45" customHeight="1" x14ac:dyDescent="0.2">
      <c r="I1096" s="2" t="str">
        <f t="shared" si="48"/>
        <v/>
      </c>
      <c r="J1096" s="2" t="str">
        <f t="shared" si="49"/>
        <v/>
      </c>
      <c r="M1096" s="2" t="str">
        <f t="shared" si="50"/>
        <v/>
      </c>
    </row>
    <row r="1097" spans="9:13" ht="11.45" customHeight="1" x14ac:dyDescent="0.2">
      <c r="I1097" s="2" t="str">
        <f t="shared" si="48"/>
        <v/>
      </c>
      <c r="J1097" s="2" t="str">
        <f t="shared" si="49"/>
        <v/>
      </c>
      <c r="M1097" s="2" t="str">
        <f t="shared" si="50"/>
        <v/>
      </c>
    </row>
    <row r="1098" spans="9:13" ht="11.45" customHeight="1" x14ac:dyDescent="0.2">
      <c r="I1098" s="2" t="str">
        <f t="shared" si="48"/>
        <v/>
      </c>
      <c r="J1098" s="2" t="str">
        <f t="shared" si="49"/>
        <v/>
      </c>
      <c r="M1098" s="2" t="str">
        <f t="shared" si="50"/>
        <v/>
      </c>
    </row>
    <row r="1099" spans="9:13" ht="11.45" customHeight="1" x14ac:dyDescent="0.2">
      <c r="I1099" s="2" t="str">
        <f t="shared" si="48"/>
        <v/>
      </c>
      <c r="J1099" s="2" t="str">
        <f t="shared" si="49"/>
        <v/>
      </c>
      <c r="M1099" s="2" t="str">
        <f t="shared" si="50"/>
        <v/>
      </c>
    </row>
    <row r="1100" spans="9:13" ht="11.45" customHeight="1" x14ac:dyDescent="0.2">
      <c r="I1100" s="2" t="str">
        <f t="shared" si="48"/>
        <v/>
      </c>
      <c r="J1100" s="2" t="str">
        <f t="shared" si="49"/>
        <v/>
      </c>
      <c r="M1100" s="2" t="str">
        <f t="shared" si="50"/>
        <v/>
      </c>
    </row>
    <row r="1101" spans="9:13" ht="11.45" customHeight="1" x14ac:dyDescent="0.2">
      <c r="I1101" s="2" t="str">
        <f t="shared" si="48"/>
        <v/>
      </c>
      <c r="J1101" s="2" t="str">
        <f t="shared" si="49"/>
        <v/>
      </c>
      <c r="M1101" s="2" t="str">
        <f t="shared" si="50"/>
        <v/>
      </c>
    </row>
    <row r="1102" spans="9:13" ht="11.45" customHeight="1" x14ac:dyDescent="0.2">
      <c r="I1102" s="2" t="str">
        <f t="shared" si="48"/>
        <v/>
      </c>
      <c r="J1102" s="2" t="str">
        <f t="shared" si="49"/>
        <v/>
      </c>
      <c r="M1102" s="2" t="str">
        <f t="shared" si="50"/>
        <v/>
      </c>
    </row>
    <row r="1103" spans="9:13" ht="11.45" customHeight="1" x14ac:dyDescent="0.2">
      <c r="I1103" s="2" t="str">
        <f t="shared" si="48"/>
        <v/>
      </c>
      <c r="J1103" s="2" t="str">
        <f t="shared" si="49"/>
        <v/>
      </c>
      <c r="M1103" s="2" t="str">
        <f t="shared" si="50"/>
        <v/>
      </c>
    </row>
    <row r="1104" spans="9:13" ht="11.45" customHeight="1" x14ac:dyDescent="0.2">
      <c r="I1104" s="2" t="str">
        <f t="shared" si="48"/>
        <v/>
      </c>
      <c r="J1104" s="2" t="str">
        <f t="shared" si="49"/>
        <v/>
      </c>
      <c r="M1104" s="2" t="str">
        <f t="shared" si="50"/>
        <v/>
      </c>
    </row>
    <row r="1105" spans="9:13" ht="11.45" customHeight="1" x14ac:dyDescent="0.2">
      <c r="I1105" s="2" t="str">
        <f t="shared" si="48"/>
        <v/>
      </c>
      <c r="J1105" s="2" t="str">
        <f t="shared" si="49"/>
        <v/>
      </c>
      <c r="M1105" s="2" t="str">
        <f t="shared" si="50"/>
        <v/>
      </c>
    </row>
    <row r="1106" spans="9:13" ht="11.45" customHeight="1" x14ac:dyDescent="0.2">
      <c r="I1106" s="2" t="str">
        <f t="shared" si="48"/>
        <v/>
      </c>
      <c r="J1106" s="2" t="str">
        <f t="shared" si="49"/>
        <v/>
      </c>
      <c r="M1106" s="2" t="str">
        <f t="shared" si="50"/>
        <v/>
      </c>
    </row>
    <row r="1107" spans="9:13" ht="11.45" customHeight="1" x14ac:dyDescent="0.2">
      <c r="I1107" s="2" t="str">
        <f t="shared" si="48"/>
        <v/>
      </c>
      <c r="J1107" s="2" t="str">
        <f t="shared" si="49"/>
        <v/>
      </c>
      <c r="M1107" s="2" t="str">
        <f t="shared" si="50"/>
        <v/>
      </c>
    </row>
    <row r="1108" spans="9:13" ht="11.45" customHeight="1" x14ac:dyDescent="0.2">
      <c r="I1108" s="2" t="str">
        <f t="shared" ref="I1108:I1171" si="51">IF(L1108="Нет",F1108*H1108,"")</f>
        <v/>
      </c>
      <c r="J1108" s="2" t="str">
        <f t="shared" ref="J1108:J1152" si="52">IF(L1108="Нет",E1108*H1108,"")</f>
        <v/>
      </c>
      <c r="M1108" s="2" t="str">
        <f t="shared" ref="M1108:M1171" si="53">IF(L1108="Нет",H1108,"")</f>
        <v/>
      </c>
    </row>
    <row r="1109" spans="9:13" ht="11.45" customHeight="1" x14ac:dyDescent="0.2">
      <c r="I1109" s="2" t="str">
        <f t="shared" si="51"/>
        <v/>
      </c>
      <c r="J1109" s="2" t="str">
        <f t="shared" si="52"/>
        <v/>
      </c>
      <c r="M1109" s="2" t="str">
        <f t="shared" si="53"/>
        <v/>
      </c>
    </row>
    <row r="1110" spans="9:13" ht="11.45" customHeight="1" x14ac:dyDescent="0.2">
      <c r="I1110" s="2" t="str">
        <f t="shared" si="51"/>
        <v/>
      </c>
      <c r="J1110" s="2" t="str">
        <f t="shared" si="52"/>
        <v/>
      </c>
      <c r="M1110" s="2" t="str">
        <f t="shared" si="53"/>
        <v/>
      </c>
    </row>
    <row r="1111" spans="9:13" ht="11.45" customHeight="1" x14ac:dyDescent="0.2">
      <c r="I1111" s="2" t="str">
        <f t="shared" si="51"/>
        <v/>
      </c>
      <c r="J1111" s="2" t="str">
        <f t="shared" si="52"/>
        <v/>
      </c>
      <c r="M1111" s="2" t="str">
        <f t="shared" si="53"/>
        <v/>
      </c>
    </row>
    <row r="1112" spans="9:13" ht="11.45" customHeight="1" x14ac:dyDescent="0.2">
      <c r="I1112" s="2" t="str">
        <f t="shared" si="51"/>
        <v/>
      </c>
      <c r="J1112" s="2" t="str">
        <f t="shared" si="52"/>
        <v/>
      </c>
      <c r="M1112" s="2" t="str">
        <f t="shared" si="53"/>
        <v/>
      </c>
    </row>
    <row r="1113" spans="9:13" ht="11.45" customHeight="1" x14ac:dyDescent="0.2">
      <c r="I1113" s="2" t="str">
        <f t="shared" si="51"/>
        <v/>
      </c>
      <c r="J1113" s="2" t="str">
        <f t="shared" si="52"/>
        <v/>
      </c>
      <c r="M1113" s="2" t="str">
        <f t="shared" si="53"/>
        <v/>
      </c>
    </row>
    <row r="1114" spans="9:13" ht="11.45" customHeight="1" x14ac:dyDescent="0.2">
      <c r="I1114" s="2" t="str">
        <f t="shared" si="51"/>
        <v/>
      </c>
      <c r="J1114" s="2" t="str">
        <f t="shared" si="52"/>
        <v/>
      </c>
      <c r="M1114" s="2" t="str">
        <f t="shared" si="53"/>
        <v/>
      </c>
    </row>
    <row r="1115" spans="9:13" ht="11.45" customHeight="1" x14ac:dyDescent="0.2">
      <c r="I1115" s="2" t="str">
        <f t="shared" si="51"/>
        <v/>
      </c>
      <c r="J1115" s="2" t="str">
        <f t="shared" si="52"/>
        <v/>
      </c>
      <c r="M1115" s="2" t="str">
        <f t="shared" si="53"/>
        <v/>
      </c>
    </row>
    <row r="1116" spans="9:13" ht="11.45" customHeight="1" x14ac:dyDescent="0.2">
      <c r="I1116" s="2" t="str">
        <f t="shared" si="51"/>
        <v/>
      </c>
      <c r="J1116" s="2" t="str">
        <f t="shared" si="52"/>
        <v/>
      </c>
      <c r="M1116" s="2" t="str">
        <f t="shared" si="53"/>
        <v/>
      </c>
    </row>
    <row r="1117" spans="9:13" ht="11.45" customHeight="1" x14ac:dyDescent="0.2">
      <c r="I1117" s="2" t="str">
        <f t="shared" si="51"/>
        <v/>
      </c>
      <c r="J1117" s="2" t="str">
        <f t="shared" si="52"/>
        <v/>
      </c>
      <c r="M1117" s="2" t="str">
        <f t="shared" si="53"/>
        <v/>
      </c>
    </row>
    <row r="1118" spans="9:13" ht="11.45" customHeight="1" x14ac:dyDescent="0.2">
      <c r="I1118" s="2" t="str">
        <f t="shared" si="51"/>
        <v/>
      </c>
      <c r="J1118" s="2" t="str">
        <f t="shared" si="52"/>
        <v/>
      </c>
      <c r="M1118" s="2" t="str">
        <f t="shared" si="53"/>
        <v/>
      </c>
    </row>
    <row r="1119" spans="9:13" ht="11.45" customHeight="1" x14ac:dyDescent="0.2">
      <c r="I1119" s="2" t="str">
        <f t="shared" si="51"/>
        <v/>
      </c>
      <c r="J1119" s="2" t="str">
        <f t="shared" si="52"/>
        <v/>
      </c>
      <c r="M1119" s="2" t="str">
        <f t="shared" si="53"/>
        <v/>
      </c>
    </row>
    <row r="1120" spans="9:13" ht="11.45" customHeight="1" x14ac:dyDescent="0.2">
      <c r="I1120" s="2" t="str">
        <f t="shared" si="51"/>
        <v/>
      </c>
      <c r="J1120" s="2" t="str">
        <f t="shared" si="52"/>
        <v/>
      </c>
      <c r="M1120" s="2" t="str">
        <f t="shared" si="53"/>
        <v/>
      </c>
    </row>
    <row r="1121" spans="9:13" ht="11.45" customHeight="1" x14ac:dyDescent="0.2">
      <c r="I1121" s="2" t="str">
        <f t="shared" si="51"/>
        <v/>
      </c>
      <c r="J1121" s="2" t="str">
        <f t="shared" si="52"/>
        <v/>
      </c>
      <c r="M1121" s="2" t="str">
        <f t="shared" si="53"/>
        <v/>
      </c>
    </row>
    <row r="1122" spans="9:13" ht="11.45" customHeight="1" x14ac:dyDescent="0.2">
      <c r="I1122" s="2" t="str">
        <f t="shared" si="51"/>
        <v/>
      </c>
      <c r="J1122" s="2" t="str">
        <f t="shared" si="52"/>
        <v/>
      </c>
      <c r="M1122" s="2" t="str">
        <f t="shared" si="53"/>
        <v/>
      </c>
    </row>
    <row r="1123" spans="9:13" ht="11.45" customHeight="1" x14ac:dyDescent="0.2">
      <c r="I1123" s="2" t="str">
        <f t="shared" si="51"/>
        <v/>
      </c>
      <c r="J1123" s="2" t="str">
        <f t="shared" si="52"/>
        <v/>
      </c>
      <c r="M1123" s="2" t="str">
        <f t="shared" si="53"/>
        <v/>
      </c>
    </row>
    <row r="1124" spans="9:13" ht="11.45" customHeight="1" x14ac:dyDescent="0.2">
      <c r="I1124" s="2" t="str">
        <f t="shared" si="51"/>
        <v/>
      </c>
      <c r="J1124" s="2" t="str">
        <f t="shared" si="52"/>
        <v/>
      </c>
      <c r="M1124" s="2" t="str">
        <f t="shared" si="53"/>
        <v/>
      </c>
    </row>
    <row r="1125" spans="9:13" ht="11.45" customHeight="1" x14ac:dyDescent="0.2">
      <c r="I1125" s="2" t="str">
        <f t="shared" si="51"/>
        <v/>
      </c>
      <c r="J1125" s="2" t="str">
        <f t="shared" si="52"/>
        <v/>
      </c>
      <c r="M1125" s="2" t="str">
        <f t="shared" si="53"/>
        <v/>
      </c>
    </row>
    <row r="1126" spans="9:13" ht="11.45" customHeight="1" x14ac:dyDescent="0.2">
      <c r="I1126" s="2" t="str">
        <f t="shared" si="51"/>
        <v/>
      </c>
      <c r="J1126" s="2" t="str">
        <f t="shared" si="52"/>
        <v/>
      </c>
      <c r="M1126" s="2" t="str">
        <f t="shared" si="53"/>
        <v/>
      </c>
    </row>
    <row r="1127" spans="9:13" ht="11.45" customHeight="1" x14ac:dyDescent="0.2">
      <c r="I1127" s="2" t="str">
        <f t="shared" si="51"/>
        <v/>
      </c>
      <c r="J1127" s="2" t="str">
        <f t="shared" si="52"/>
        <v/>
      </c>
      <c r="M1127" s="2" t="str">
        <f t="shared" si="53"/>
        <v/>
      </c>
    </row>
    <row r="1128" spans="9:13" ht="11.45" customHeight="1" x14ac:dyDescent="0.2">
      <c r="I1128" s="2" t="str">
        <f t="shared" si="51"/>
        <v/>
      </c>
      <c r="J1128" s="2" t="str">
        <f t="shared" si="52"/>
        <v/>
      </c>
      <c r="M1128" s="2" t="str">
        <f t="shared" si="53"/>
        <v/>
      </c>
    </row>
    <row r="1129" spans="9:13" ht="11.45" customHeight="1" x14ac:dyDescent="0.2">
      <c r="I1129" s="2" t="str">
        <f t="shared" si="51"/>
        <v/>
      </c>
      <c r="J1129" s="2" t="str">
        <f t="shared" si="52"/>
        <v/>
      </c>
      <c r="M1129" s="2" t="str">
        <f t="shared" si="53"/>
        <v/>
      </c>
    </row>
    <row r="1130" spans="9:13" ht="11.45" customHeight="1" x14ac:dyDescent="0.2">
      <c r="I1130" s="2" t="str">
        <f t="shared" si="51"/>
        <v/>
      </c>
      <c r="J1130" s="2" t="str">
        <f t="shared" si="52"/>
        <v/>
      </c>
      <c r="M1130" s="2" t="str">
        <f t="shared" si="53"/>
        <v/>
      </c>
    </row>
    <row r="1131" spans="9:13" ht="11.45" customHeight="1" x14ac:dyDescent="0.2">
      <c r="I1131" s="2" t="str">
        <f t="shared" si="51"/>
        <v/>
      </c>
      <c r="J1131" s="2" t="str">
        <f t="shared" si="52"/>
        <v/>
      </c>
      <c r="M1131" s="2" t="str">
        <f t="shared" si="53"/>
        <v/>
      </c>
    </row>
    <row r="1132" spans="9:13" ht="11.45" customHeight="1" x14ac:dyDescent="0.2">
      <c r="I1132" s="2" t="str">
        <f t="shared" si="51"/>
        <v/>
      </c>
      <c r="J1132" s="2" t="str">
        <f t="shared" si="52"/>
        <v/>
      </c>
      <c r="M1132" s="2" t="str">
        <f t="shared" si="53"/>
        <v/>
      </c>
    </row>
    <row r="1133" spans="9:13" ht="11.45" customHeight="1" x14ac:dyDescent="0.2">
      <c r="I1133" s="2" t="str">
        <f t="shared" si="51"/>
        <v/>
      </c>
      <c r="J1133" s="2" t="str">
        <f t="shared" si="52"/>
        <v/>
      </c>
      <c r="M1133" s="2" t="str">
        <f t="shared" si="53"/>
        <v/>
      </c>
    </row>
    <row r="1134" spans="9:13" ht="11.45" customHeight="1" x14ac:dyDescent="0.2">
      <c r="I1134" s="2" t="str">
        <f t="shared" si="51"/>
        <v/>
      </c>
      <c r="J1134" s="2" t="str">
        <f t="shared" si="52"/>
        <v/>
      </c>
      <c r="M1134" s="2" t="str">
        <f t="shared" si="53"/>
        <v/>
      </c>
    </row>
    <row r="1135" spans="9:13" ht="11.45" customHeight="1" x14ac:dyDescent="0.2">
      <c r="I1135" s="2" t="str">
        <f t="shared" si="51"/>
        <v/>
      </c>
      <c r="J1135" s="2" t="str">
        <f t="shared" si="52"/>
        <v/>
      </c>
      <c r="M1135" s="2" t="str">
        <f t="shared" si="53"/>
        <v/>
      </c>
    </row>
    <row r="1136" spans="9:13" ht="11.45" customHeight="1" x14ac:dyDescent="0.2">
      <c r="I1136" s="2" t="str">
        <f t="shared" si="51"/>
        <v/>
      </c>
      <c r="J1136" s="2" t="str">
        <f t="shared" si="52"/>
        <v/>
      </c>
      <c r="M1136" s="2" t="str">
        <f t="shared" si="53"/>
        <v/>
      </c>
    </row>
    <row r="1137" spans="9:13" ht="11.45" customHeight="1" x14ac:dyDescent="0.2">
      <c r="I1137" s="2" t="str">
        <f t="shared" si="51"/>
        <v/>
      </c>
      <c r="J1137" s="2" t="str">
        <f t="shared" si="52"/>
        <v/>
      </c>
      <c r="M1137" s="2" t="str">
        <f t="shared" si="53"/>
        <v/>
      </c>
    </row>
    <row r="1138" spans="9:13" ht="11.45" customHeight="1" x14ac:dyDescent="0.2">
      <c r="I1138" s="2" t="str">
        <f t="shared" si="51"/>
        <v/>
      </c>
      <c r="J1138" s="2" t="str">
        <f t="shared" si="52"/>
        <v/>
      </c>
      <c r="M1138" s="2" t="str">
        <f t="shared" si="53"/>
        <v/>
      </c>
    </row>
    <row r="1139" spans="9:13" ht="11.45" customHeight="1" x14ac:dyDescent="0.2">
      <c r="I1139" s="2" t="str">
        <f t="shared" si="51"/>
        <v/>
      </c>
      <c r="J1139" s="2" t="str">
        <f t="shared" si="52"/>
        <v/>
      </c>
      <c r="M1139" s="2" t="str">
        <f t="shared" si="53"/>
        <v/>
      </c>
    </row>
    <row r="1140" spans="9:13" ht="11.45" customHeight="1" x14ac:dyDescent="0.2">
      <c r="I1140" s="2" t="str">
        <f t="shared" si="51"/>
        <v/>
      </c>
      <c r="J1140" s="2" t="str">
        <f t="shared" si="52"/>
        <v/>
      </c>
      <c r="M1140" s="2" t="str">
        <f t="shared" si="53"/>
        <v/>
      </c>
    </row>
    <row r="1141" spans="9:13" ht="11.45" customHeight="1" x14ac:dyDescent="0.2">
      <c r="I1141" s="2" t="str">
        <f t="shared" si="51"/>
        <v/>
      </c>
      <c r="J1141" s="2" t="str">
        <f t="shared" si="52"/>
        <v/>
      </c>
      <c r="M1141" s="2" t="str">
        <f t="shared" si="53"/>
        <v/>
      </c>
    </row>
    <row r="1142" spans="9:13" ht="11.45" customHeight="1" x14ac:dyDescent="0.2">
      <c r="I1142" s="2" t="str">
        <f t="shared" si="51"/>
        <v/>
      </c>
      <c r="J1142" s="2" t="str">
        <f t="shared" si="52"/>
        <v/>
      </c>
      <c r="M1142" s="2" t="str">
        <f t="shared" si="53"/>
        <v/>
      </c>
    </row>
    <row r="1143" spans="9:13" ht="11.45" customHeight="1" x14ac:dyDescent="0.2">
      <c r="I1143" s="2" t="str">
        <f t="shared" si="51"/>
        <v/>
      </c>
      <c r="J1143" s="2" t="str">
        <f t="shared" si="52"/>
        <v/>
      </c>
      <c r="M1143" s="2" t="str">
        <f t="shared" si="53"/>
        <v/>
      </c>
    </row>
    <row r="1144" spans="9:13" ht="11.45" customHeight="1" x14ac:dyDescent="0.2">
      <c r="I1144" s="2" t="str">
        <f t="shared" si="51"/>
        <v/>
      </c>
      <c r="J1144" s="2" t="str">
        <f t="shared" si="52"/>
        <v/>
      </c>
      <c r="M1144" s="2" t="str">
        <f t="shared" si="53"/>
        <v/>
      </c>
    </row>
    <row r="1145" spans="9:13" ht="11.45" customHeight="1" x14ac:dyDescent="0.2">
      <c r="I1145" s="2" t="str">
        <f t="shared" si="51"/>
        <v/>
      </c>
      <c r="J1145" s="2" t="str">
        <f t="shared" si="52"/>
        <v/>
      </c>
      <c r="M1145" s="2" t="str">
        <f t="shared" si="53"/>
        <v/>
      </c>
    </row>
    <row r="1146" spans="9:13" ht="11.45" customHeight="1" x14ac:dyDescent="0.2">
      <c r="I1146" s="2" t="str">
        <f t="shared" si="51"/>
        <v/>
      </c>
      <c r="J1146" s="2" t="str">
        <f t="shared" si="52"/>
        <v/>
      </c>
      <c r="M1146" s="2" t="str">
        <f t="shared" si="53"/>
        <v/>
      </c>
    </row>
    <row r="1147" spans="9:13" ht="11.45" customHeight="1" x14ac:dyDescent="0.2">
      <c r="I1147" s="2" t="str">
        <f t="shared" si="51"/>
        <v/>
      </c>
      <c r="J1147" s="2" t="str">
        <f t="shared" si="52"/>
        <v/>
      </c>
      <c r="M1147" s="2" t="str">
        <f t="shared" si="53"/>
        <v/>
      </c>
    </row>
    <row r="1148" spans="9:13" ht="11.45" customHeight="1" x14ac:dyDescent="0.2">
      <c r="I1148" s="2" t="str">
        <f t="shared" si="51"/>
        <v/>
      </c>
      <c r="J1148" s="2" t="str">
        <f t="shared" si="52"/>
        <v/>
      </c>
      <c r="M1148" s="2" t="str">
        <f t="shared" si="53"/>
        <v/>
      </c>
    </row>
    <row r="1149" spans="9:13" ht="11.45" customHeight="1" x14ac:dyDescent="0.2">
      <c r="I1149" s="2" t="str">
        <f t="shared" si="51"/>
        <v/>
      </c>
      <c r="J1149" s="2" t="str">
        <f t="shared" si="52"/>
        <v/>
      </c>
      <c r="M1149" s="2" t="str">
        <f t="shared" si="53"/>
        <v/>
      </c>
    </row>
    <row r="1150" spans="9:13" ht="11.45" customHeight="1" x14ac:dyDescent="0.2">
      <c r="I1150" s="2" t="str">
        <f t="shared" si="51"/>
        <v/>
      </c>
      <c r="J1150" s="2" t="str">
        <f t="shared" si="52"/>
        <v/>
      </c>
      <c r="M1150" s="2" t="str">
        <f t="shared" si="53"/>
        <v/>
      </c>
    </row>
    <row r="1151" spans="9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9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6E06D-F747-4BE0-84CF-ABB197A62D80}">
  <sheetPr>
    <outlinePr summaryBelow="0" summaryRight="0"/>
    <pageSetUpPr autoPageBreaks="0"/>
  </sheetPr>
  <dimension ref="A1:M1152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30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25" t="s">
        <v>0</v>
      </c>
      <c r="I10" s="1"/>
      <c r="J10" s="1"/>
      <c r="K10" s="130" t="s">
        <v>1</v>
      </c>
    </row>
    <row r="11" spans="2:11" s="2" customFormat="1" ht="8.1" customHeight="1" thickBot="1" x14ac:dyDescent="0.25">
      <c r="B11" s="1"/>
      <c r="C11" s="127" t="s">
        <v>2</v>
      </c>
      <c r="D11" s="127"/>
      <c r="E11" s="127"/>
      <c r="F11" s="1"/>
      <c r="G11" s="1"/>
      <c r="H11" s="126"/>
      <c r="I11" s="1"/>
      <c r="J11" s="1"/>
      <c r="K11" s="131"/>
    </row>
    <row r="12" spans="2:11" s="2" customFormat="1" ht="8.1" customHeight="1" x14ac:dyDescent="0.3">
      <c r="B12" s="1"/>
      <c r="C12" s="127"/>
      <c r="D12" s="127"/>
      <c r="E12" s="127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27"/>
      <c r="D13" s="127"/>
      <c r="E13" s="127"/>
      <c r="F13" s="4"/>
      <c r="G13" s="4" t="s">
        <v>3</v>
      </c>
      <c r="H13" s="5"/>
      <c r="I13" s="128" t="s">
        <v>3</v>
      </c>
      <c r="J13" s="128"/>
      <c r="K13" s="5">
        <f>SUM(M20:M1013)</f>
        <v>0</v>
      </c>
    </row>
    <row r="14" spans="2:11" s="2" customFormat="1" ht="18" customHeight="1" x14ac:dyDescent="0.3">
      <c r="B14" s="1"/>
      <c r="C14" s="127"/>
      <c r="D14" s="127"/>
      <c r="E14" s="127"/>
      <c r="F14" s="4"/>
      <c r="G14" s="4" t="s">
        <v>4</v>
      </c>
      <c r="H14" s="5"/>
      <c r="I14" s="128" t="s">
        <v>4</v>
      </c>
      <c r="J14" s="128"/>
      <c r="K14" s="5">
        <f>SUM(I20:I1014)</f>
        <v>0</v>
      </c>
    </row>
    <row r="15" spans="2:11" s="2" customFormat="1" ht="18.95" customHeight="1" x14ac:dyDescent="0.3">
      <c r="B15" s="1"/>
      <c r="C15" s="127"/>
      <c r="D15" s="127"/>
      <c r="E15" s="127"/>
      <c r="F15" s="4"/>
      <c r="G15" s="4" t="s">
        <v>5</v>
      </c>
      <c r="H15" s="5"/>
      <c r="I15" s="128" t="s">
        <v>5</v>
      </c>
      <c r="J15" s="128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29" t="s">
        <v>13</v>
      </c>
      <c r="C20" s="129"/>
      <c r="D20" s="129"/>
      <c r="E20" s="129"/>
      <c r="F20" s="129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32" t="s">
        <v>15</v>
      </c>
      <c r="C21" s="132"/>
      <c r="D21" s="132"/>
      <c r="E21" s="132"/>
      <c r="F21" s="132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16</v>
      </c>
      <c r="C22" s="17" t="s">
        <v>17</v>
      </c>
      <c r="D22" s="18"/>
      <c r="E22" s="19">
        <v>0.311</v>
      </c>
      <c r="F22" s="20">
        <v>184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20</v>
      </c>
      <c r="C23" s="17" t="s">
        <v>21</v>
      </c>
      <c r="D23" s="18"/>
      <c r="E23" s="23">
        <v>0.3</v>
      </c>
      <c r="F23" s="20">
        <v>264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2" x14ac:dyDescent="0.2">
      <c r="B24" s="17" t="s">
        <v>22</v>
      </c>
      <c r="C24" s="17" t="s">
        <v>23</v>
      </c>
      <c r="D24" s="18"/>
      <c r="E24" s="24">
        <v>0.52</v>
      </c>
      <c r="F24" s="20">
        <v>321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2" x14ac:dyDescent="0.2">
      <c r="B25" s="17" t="s">
        <v>24</v>
      </c>
      <c r="C25" s="17" t="s">
        <v>25</v>
      </c>
      <c r="D25" s="18"/>
      <c r="E25" s="22"/>
      <c r="F25" s="25">
        <v>1566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26</v>
      </c>
      <c r="C26" s="17" t="s">
        <v>27</v>
      </c>
      <c r="D26" s="18"/>
      <c r="E26" s="24">
        <v>0.55000000000000004</v>
      </c>
      <c r="F26" s="20">
        <v>500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 t="s">
        <v>28</v>
      </c>
      <c r="C27" s="17" t="s">
        <v>29</v>
      </c>
      <c r="D27" s="18"/>
      <c r="E27" s="19">
        <v>0.16900000000000001</v>
      </c>
      <c r="F27" s="20">
        <v>153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thickBot="1" x14ac:dyDescent="0.25">
      <c r="B28" s="17" t="s">
        <v>30</v>
      </c>
      <c r="C28" s="17" t="s">
        <v>31</v>
      </c>
      <c r="D28" s="18"/>
      <c r="E28" s="19">
        <v>0.33800000000000002</v>
      </c>
      <c r="F28" s="20">
        <v>301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32" t="s">
        <v>32</v>
      </c>
      <c r="C29" s="132"/>
      <c r="D29" s="132"/>
      <c r="E29" s="132"/>
      <c r="F29" s="132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17" t="s">
        <v>33</v>
      </c>
      <c r="C30" s="17" t="s">
        <v>34</v>
      </c>
      <c r="D30" s="18"/>
      <c r="E30" s="19">
        <v>1.2999999999999999E-2</v>
      </c>
      <c r="F30" s="20">
        <v>41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35</v>
      </c>
      <c r="C31" s="17" t="s">
        <v>36</v>
      </c>
      <c r="D31" s="18"/>
      <c r="E31" s="19">
        <v>1.7000000000000001E-2</v>
      </c>
      <c r="F31" s="20">
        <v>52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17" t="s">
        <v>37</v>
      </c>
      <c r="C32" s="17" t="s">
        <v>38</v>
      </c>
      <c r="D32" s="18"/>
      <c r="E32" s="19">
        <v>1.7000000000000001E-2</v>
      </c>
      <c r="F32" s="20">
        <v>52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2" x14ac:dyDescent="0.2">
      <c r="B33" s="17" t="s">
        <v>39</v>
      </c>
      <c r="C33" s="17" t="s">
        <v>40</v>
      </c>
      <c r="D33" s="18"/>
      <c r="E33" s="19">
        <v>0.104</v>
      </c>
      <c r="F33" s="20">
        <v>256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 t="s">
        <v>41</v>
      </c>
      <c r="C34" s="17" t="s">
        <v>42</v>
      </c>
      <c r="D34" s="18"/>
      <c r="E34" s="19">
        <v>0.153</v>
      </c>
      <c r="F34" s="20">
        <v>337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32" t="s">
        <v>43</v>
      </c>
      <c r="C35" s="132"/>
      <c r="D35" s="132"/>
      <c r="E35" s="132"/>
      <c r="F35" s="132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 t="s">
        <v>44</v>
      </c>
      <c r="C36" s="17" t="s">
        <v>45</v>
      </c>
      <c r="D36" s="18"/>
      <c r="E36" s="19">
        <v>1.4E-2</v>
      </c>
      <c r="F36" s="20">
        <v>62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46</v>
      </c>
      <c r="C37" s="17" t="s">
        <v>47</v>
      </c>
      <c r="D37" s="18"/>
      <c r="E37" s="19">
        <v>1.9E-2</v>
      </c>
      <c r="F37" s="20">
        <v>77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48</v>
      </c>
      <c r="C38" s="17" t="s">
        <v>49</v>
      </c>
      <c r="D38" s="18"/>
      <c r="E38" s="19">
        <v>2.5000000000000001E-2</v>
      </c>
      <c r="F38" s="20">
        <v>82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50</v>
      </c>
      <c r="C39" s="17" t="s">
        <v>51</v>
      </c>
      <c r="D39" s="18"/>
      <c r="E39" s="19">
        <v>2.5000000000000001E-2</v>
      </c>
      <c r="F39" s="20">
        <v>92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52</v>
      </c>
      <c r="C40" s="17" t="s">
        <v>53</v>
      </c>
      <c r="D40" s="18"/>
      <c r="E40" s="19">
        <v>2.7E-2</v>
      </c>
      <c r="F40" s="20">
        <v>108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54</v>
      </c>
      <c r="C41" s="17" t="s">
        <v>55</v>
      </c>
      <c r="D41" s="18"/>
      <c r="E41" s="24">
        <v>0.03</v>
      </c>
      <c r="F41" s="20">
        <v>128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56</v>
      </c>
      <c r="C42" s="17" t="s">
        <v>57</v>
      </c>
      <c r="D42" s="18"/>
      <c r="E42" s="19">
        <v>3.6999999999999998E-2</v>
      </c>
      <c r="F42" s="20">
        <v>118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58</v>
      </c>
      <c r="C43" s="17" t="s">
        <v>59</v>
      </c>
      <c r="D43" s="18"/>
      <c r="E43" s="19">
        <v>4.2999999999999997E-2</v>
      </c>
      <c r="F43" s="20">
        <v>133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60</v>
      </c>
      <c r="C44" s="17" t="s">
        <v>61</v>
      </c>
      <c r="D44" s="18"/>
      <c r="E44" s="19">
        <v>3.6999999999999998E-2</v>
      </c>
      <c r="F44" s="20">
        <v>164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62</v>
      </c>
      <c r="C45" s="17" t="s">
        <v>63</v>
      </c>
      <c r="D45" s="18"/>
      <c r="E45" s="19">
        <v>6.5000000000000002E-2</v>
      </c>
      <c r="F45" s="20">
        <v>246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64</v>
      </c>
      <c r="C46" s="17" t="s">
        <v>65</v>
      </c>
      <c r="D46" s="18"/>
      <c r="E46" s="19">
        <v>7.5999999999999998E-2</v>
      </c>
      <c r="F46" s="20">
        <v>296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66</v>
      </c>
      <c r="C47" s="17" t="s">
        <v>67</v>
      </c>
      <c r="D47" s="18"/>
      <c r="E47" s="19">
        <v>7.1999999999999995E-2</v>
      </c>
      <c r="F47" s="20">
        <v>297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68</v>
      </c>
      <c r="C48" s="17" t="s">
        <v>69</v>
      </c>
      <c r="D48" s="18"/>
      <c r="E48" s="19">
        <v>5.3999999999999999E-2</v>
      </c>
      <c r="F48" s="20">
        <v>225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70</v>
      </c>
      <c r="C49" s="17" t="s">
        <v>71</v>
      </c>
      <c r="D49" s="18"/>
      <c r="E49" s="19">
        <v>6.5000000000000002E-2</v>
      </c>
      <c r="F49" s="20">
        <v>256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72</v>
      </c>
      <c r="C50" s="17" t="s">
        <v>73</v>
      </c>
      <c r="D50" s="18"/>
      <c r="E50" s="19">
        <v>7.5999999999999998E-2</v>
      </c>
      <c r="F50" s="20">
        <v>286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74</v>
      </c>
      <c r="C51" s="17" t="s">
        <v>75</v>
      </c>
      <c r="D51" s="18"/>
      <c r="E51" s="19">
        <v>8.6999999999999994E-2</v>
      </c>
      <c r="F51" s="20">
        <v>296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76</v>
      </c>
      <c r="C52" s="17" t="s">
        <v>77</v>
      </c>
      <c r="D52" s="18"/>
      <c r="E52" s="19">
        <v>2.7E-2</v>
      </c>
      <c r="F52" s="20">
        <v>91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78</v>
      </c>
      <c r="C53" s="17" t="s">
        <v>79</v>
      </c>
      <c r="D53" s="18"/>
      <c r="E53" s="19">
        <v>3.5999999999999997E-2</v>
      </c>
      <c r="F53" s="20">
        <v>138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80</v>
      </c>
      <c r="C54" s="17" t="s">
        <v>81</v>
      </c>
      <c r="D54" s="18"/>
      <c r="E54" s="19">
        <v>6.8000000000000005E-2</v>
      </c>
      <c r="F54" s="20">
        <v>231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82</v>
      </c>
      <c r="C55" s="17" t="s">
        <v>83</v>
      </c>
      <c r="D55" s="18"/>
      <c r="E55" s="19">
        <v>7.8E-2</v>
      </c>
      <c r="F55" s="20">
        <v>301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84</v>
      </c>
      <c r="C56" s="17" t="s">
        <v>85</v>
      </c>
      <c r="D56" s="18"/>
      <c r="E56" s="19">
        <v>4.2999999999999997E-2</v>
      </c>
      <c r="F56" s="20">
        <v>205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86</v>
      </c>
      <c r="C57" s="17" t="s">
        <v>87</v>
      </c>
      <c r="D57" s="18"/>
      <c r="E57" s="19">
        <v>5.5E-2</v>
      </c>
      <c r="F57" s="20">
        <v>215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88</v>
      </c>
      <c r="C58" s="17" t="s">
        <v>89</v>
      </c>
      <c r="D58" s="18"/>
      <c r="E58" s="19">
        <v>4.1000000000000002E-2</v>
      </c>
      <c r="F58" s="20">
        <v>164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90</v>
      </c>
      <c r="C59" s="17" t="s">
        <v>91</v>
      </c>
      <c r="D59" s="18"/>
      <c r="E59" s="19">
        <v>2.3E-2</v>
      </c>
      <c r="F59" s="20">
        <v>143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92</v>
      </c>
      <c r="C60" s="17" t="s">
        <v>93</v>
      </c>
      <c r="D60" s="18"/>
      <c r="E60" s="19">
        <v>0.114</v>
      </c>
      <c r="F60" s="20">
        <v>459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2" x14ac:dyDescent="0.2">
      <c r="B61" s="17" t="s">
        <v>94</v>
      </c>
      <c r="C61" s="17" t="s">
        <v>95</v>
      </c>
      <c r="D61" s="18"/>
      <c r="E61" s="24">
        <v>0.23</v>
      </c>
      <c r="F61" s="20">
        <v>785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2" x14ac:dyDescent="0.2">
      <c r="B62" s="17" t="s">
        <v>96</v>
      </c>
      <c r="C62" s="17" t="s">
        <v>97</v>
      </c>
      <c r="D62" s="18"/>
      <c r="E62" s="19">
        <v>5.1999999999999998E-2</v>
      </c>
      <c r="F62" s="20">
        <v>123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98</v>
      </c>
      <c r="C63" s="17" t="s">
        <v>99</v>
      </c>
      <c r="D63" s="18"/>
      <c r="E63" s="19">
        <v>3.2000000000000001E-2</v>
      </c>
      <c r="F63" s="20">
        <v>82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 t="s">
        <v>100</v>
      </c>
      <c r="C64" s="17" t="s">
        <v>101</v>
      </c>
      <c r="D64" s="18"/>
      <c r="E64" s="19">
        <v>3.9E-2</v>
      </c>
      <c r="F64" s="20">
        <v>97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 t="s">
        <v>102</v>
      </c>
      <c r="C65" s="17" t="s">
        <v>103</v>
      </c>
      <c r="D65" s="18"/>
      <c r="E65" s="19">
        <v>3.2000000000000001E-2</v>
      </c>
      <c r="F65" s="20">
        <v>108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2" x14ac:dyDescent="0.2">
      <c r="B66" s="17" t="s">
        <v>104</v>
      </c>
      <c r="C66" s="17" t="s">
        <v>105</v>
      </c>
      <c r="D66" s="18"/>
      <c r="E66" s="19">
        <v>3.6999999999999998E-2</v>
      </c>
      <c r="F66" s="20">
        <v>133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x14ac:dyDescent="0.2">
      <c r="B67" s="17" t="s">
        <v>106</v>
      </c>
      <c r="C67" s="17" t="s">
        <v>107</v>
      </c>
      <c r="D67" s="18"/>
      <c r="E67" s="19">
        <v>4.5999999999999999E-2</v>
      </c>
      <c r="F67" s="20">
        <v>159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108</v>
      </c>
      <c r="C68" s="17" t="s">
        <v>109</v>
      </c>
      <c r="D68" s="18"/>
      <c r="E68" s="19">
        <v>2.7E-2</v>
      </c>
      <c r="F68" s="20">
        <v>118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110</v>
      </c>
      <c r="C69" s="17" t="s">
        <v>111</v>
      </c>
      <c r="D69" s="18"/>
      <c r="E69" s="19">
        <v>4.5999999999999999E-2</v>
      </c>
      <c r="F69" s="20">
        <v>108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29" t="s">
        <v>112</v>
      </c>
      <c r="C70" s="129"/>
      <c r="D70" s="129"/>
      <c r="E70" s="129"/>
      <c r="F70" s="129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78" customHeight="1" outlineLevel="1" x14ac:dyDescent="0.2">
      <c r="B71" s="17" t="s">
        <v>113</v>
      </c>
      <c r="C71" s="17" t="s">
        <v>114</v>
      </c>
      <c r="D71" s="18"/>
      <c r="E71" s="24">
        <v>0.35</v>
      </c>
      <c r="F71" s="25">
        <v>1112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115</v>
      </c>
      <c r="C72" s="17" t="s">
        <v>116</v>
      </c>
      <c r="D72" s="18"/>
      <c r="E72" s="19">
        <v>0.156</v>
      </c>
      <c r="F72" s="20">
        <v>281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117</v>
      </c>
      <c r="C73" s="17" t="s">
        <v>118</v>
      </c>
      <c r="D73" s="18"/>
      <c r="E73" s="24">
        <v>0.16</v>
      </c>
      <c r="F73" s="20">
        <v>766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119</v>
      </c>
      <c r="C74" s="17" t="s">
        <v>120</v>
      </c>
      <c r="D74" s="18"/>
      <c r="E74" s="19">
        <v>1.4E-2</v>
      </c>
      <c r="F74" s="20">
        <v>51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121</v>
      </c>
      <c r="C75" s="17" t="s">
        <v>122</v>
      </c>
      <c r="D75" s="18"/>
      <c r="E75" s="19">
        <v>3.4000000000000002E-2</v>
      </c>
      <c r="F75" s="20">
        <v>141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123</v>
      </c>
      <c r="C76" s="17" t="s">
        <v>124</v>
      </c>
      <c r="D76" s="18"/>
      <c r="E76" s="24">
        <v>0.04</v>
      </c>
      <c r="F76" s="20">
        <v>184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17" t="s">
        <v>125</v>
      </c>
      <c r="C77" s="17" t="s">
        <v>126</v>
      </c>
      <c r="D77" s="18"/>
      <c r="E77" s="19">
        <v>6.5000000000000002E-2</v>
      </c>
      <c r="F77" s="20">
        <v>324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127</v>
      </c>
      <c r="C78" s="17" t="s">
        <v>128</v>
      </c>
      <c r="D78" s="18"/>
      <c r="E78" s="19">
        <v>4.1840000000000002</v>
      </c>
      <c r="F78" s="25">
        <v>6309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17" t="s">
        <v>129</v>
      </c>
      <c r="C79" s="17" t="s">
        <v>130</v>
      </c>
      <c r="D79" s="18"/>
      <c r="E79" s="19">
        <v>4.5910000000000002</v>
      </c>
      <c r="F79" s="25">
        <v>8063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131</v>
      </c>
      <c r="C80" s="17" t="s">
        <v>132</v>
      </c>
      <c r="D80" s="18"/>
      <c r="E80" s="19">
        <v>5.3879999999999999</v>
      </c>
      <c r="F80" s="25">
        <v>9180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133</v>
      </c>
      <c r="C81" s="17" t="s">
        <v>134</v>
      </c>
      <c r="D81" s="18"/>
      <c r="E81" s="19">
        <v>0.83399999999999996</v>
      </c>
      <c r="F81" s="25">
        <v>1913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135</v>
      </c>
      <c r="C82" s="17" t="s">
        <v>136</v>
      </c>
      <c r="D82" s="18"/>
      <c r="E82" s="19">
        <v>0.55200000000000005</v>
      </c>
      <c r="F82" s="25">
        <v>2293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17" t="s">
        <v>137</v>
      </c>
      <c r="C83" s="17" t="s">
        <v>138</v>
      </c>
      <c r="D83" s="18"/>
      <c r="E83" s="19">
        <v>0.33700000000000002</v>
      </c>
      <c r="F83" s="20">
        <v>990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29" t="s">
        <v>139</v>
      </c>
      <c r="C84" s="129"/>
      <c r="D84" s="129"/>
      <c r="E84" s="129"/>
      <c r="F84" s="129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18.95" customHeight="1" outlineLevel="1" thickBot="1" x14ac:dyDescent="0.25">
      <c r="A85" s="11"/>
      <c r="B85" s="132" t="s">
        <v>140</v>
      </c>
      <c r="C85" s="132"/>
      <c r="D85" s="132"/>
      <c r="E85" s="132"/>
      <c r="F85" s="132"/>
      <c r="G85" s="15"/>
      <c r="H85" s="15"/>
      <c r="I85" s="15" t="str">
        <f t="shared" si="3"/>
        <v/>
      </c>
      <c r="J85" s="15" t="str">
        <f t="shared" si="4"/>
        <v/>
      </c>
      <c r="K85" s="16"/>
      <c r="L85" s="14" t="s">
        <v>14</v>
      </c>
      <c r="M85" s="14" t="str">
        <f t="shared" si="5"/>
        <v/>
      </c>
    </row>
    <row r="86" spans="1:13" s="2" customFormat="1" ht="32.1" customHeight="1" outlineLevel="2" x14ac:dyDescent="0.2">
      <c r="B86" s="17" t="s">
        <v>141</v>
      </c>
      <c r="C86" s="17" t="s">
        <v>142</v>
      </c>
      <c r="D86" s="18"/>
      <c r="E86" s="22"/>
      <c r="F86" s="20">
        <v>10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143</v>
      </c>
      <c r="C87" s="17" t="s">
        <v>144</v>
      </c>
      <c r="D87" s="18"/>
      <c r="E87" s="19">
        <v>2E-3</v>
      </c>
      <c r="F87" s="20">
        <v>11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32.1" customHeight="1" outlineLevel="2" x14ac:dyDescent="0.2">
      <c r="B88" s="17"/>
      <c r="C88" s="17" t="s">
        <v>145</v>
      </c>
      <c r="D88" s="18"/>
      <c r="E88" s="22"/>
      <c r="F88" s="20">
        <v>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146</v>
      </c>
      <c r="C89" s="17" t="s">
        <v>147</v>
      </c>
      <c r="D89" s="18"/>
      <c r="E89" s="19">
        <v>6.0000000000000001E-3</v>
      </c>
      <c r="F89" s="20">
        <v>11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148</v>
      </c>
      <c r="C90" s="17" t="s">
        <v>149</v>
      </c>
      <c r="D90" s="18"/>
      <c r="E90" s="19">
        <v>8.0000000000000002E-3</v>
      </c>
      <c r="F90" s="20">
        <v>11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150</v>
      </c>
      <c r="C91" s="17" t="s">
        <v>151</v>
      </c>
      <c r="D91" s="18"/>
      <c r="E91" s="19">
        <v>5.0000000000000001E-3</v>
      </c>
      <c r="F91" s="20">
        <v>6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32.1" customHeight="1" outlineLevel="2" x14ac:dyDescent="0.2">
      <c r="B92" s="17"/>
      <c r="C92" s="17" t="s">
        <v>152</v>
      </c>
      <c r="D92" s="18"/>
      <c r="E92" s="22"/>
      <c r="F92" s="20">
        <v>3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x14ac:dyDescent="0.2">
      <c r="B93" s="17" t="s">
        <v>153</v>
      </c>
      <c r="C93" s="17" t="s">
        <v>154</v>
      </c>
      <c r="D93" s="18"/>
      <c r="E93" s="19">
        <v>2E-3</v>
      </c>
      <c r="F93" s="20">
        <v>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2" x14ac:dyDescent="0.2">
      <c r="B94" s="17"/>
      <c r="C94" s="17" t="s">
        <v>155</v>
      </c>
      <c r="D94" s="18"/>
      <c r="E94" s="22"/>
      <c r="F94" s="20">
        <v>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17" t="s">
        <v>156</v>
      </c>
      <c r="C95" s="17" t="s">
        <v>157</v>
      </c>
      <c r="D95" s="18"/>
      <c r="E95" s="19">
        <v>3.0000000000000001E-3</v>
      </c>
      <c r="F95" s="20">
        <v>11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32.1" customHeight="1" outlineLevel="2" x14ac:dyDescent="0.2">
      <c r="B96" s="17"/>
      <c r="C96" s="17" t="s">
        <v>158</v>
      </c>
      <c r="D96" s="18"/>
      <c r="E96" s="22"/>
      <c r="F96" s="20">
        <v>4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159</v>
      </c>
      <c r="C97" s="17" t="s">
        <v>160</v>
      </c>
      <c r="D97" s="18"/>
      <c r="E97" s="19">
        <v>2E-3</v>
      </c>
      <c r="F97" s="20">
        <v>11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2" x14ac:dyDescent="0.2">
      <c r="B98" s="17"/>
      <c r="C98" s="17" t="s">
        <v>161</v>
      </c>
      <c r="D98" s="18"/>
      <c r="E98" s="22"/>
      <c r="F98" s="20">
        <v>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17" t="s">
        <v>162</v>
      </c>
      <c r="C99" s="17" t="s">
        <v>163</v>
      </c>
      <c r="D99" s="18"/>
      <c r="E99" s="19">
        <v>3.0000000000000001E-3</v>
      </c>
      <c r="F99" s="20">
        <v>11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2" x14ac:dyDescent="0.2">
      <c r="B100" s="26">
        <v>98002</v>
      </c>
      <c r="C100" s="17" t="s">
        <v>164</v>
      </c>
      <c r="D100" s="18"/>
      <c r="E100" s="22"/>
      <c r="F100" s="20">
        <v>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165</v>
      </c>
      <c r="C101" s="17" t="s">
        <v>166</v>
      </c>
      <c r="D101" s="18"/>
      <c r="E101" s="19">
        <v>3.0000000000000001E-3</v>
      </c>
      <c r="F101" s="20">
        <v>11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2" thickBot="1" x14ac:dyDescent="0.25">
      <c r="B102" s="17" t="s">
        <v>167</v>
      </c>
      <c r="C102" s="17" t="s">
        <v>168</v>
      </c>
      <c r="D102" s="18"/>
      <c r="E102" s="19">
        <v>6.0000000000000001E-3</v>
      </c>
      <c r="F102" s="20">
        <v>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8.95" customHeight="1" outlineLevel="1" thickBot="1" x14ac:dyDescent="0.25">
      <c r="A103" s="11"/>
      <c r="B103" s="132" t="s">
        <v>169</v>
      </c>
      <c r="C103" s="132"/>
      <c r="D103" s="132"/>
      <c r="E103" s="132"/>
      <c r="F103" s="132"/>
      <c r="G103" s="15"/>
      <c r="H103" s="15"/>
      <c r="I103" s="15" t="str">
        <f t="shared" si="3"/>
        <v/>
      </c>
      <c r="J103" s="15" t="str">
        <f t="shared" si="4"/>
        <v/>
      </c>
      <c r="K103" s="16"/>
      <c r="L103" s="14" t="s">
        <v>14</v>
      </c>
      <c r="M103" s="14" t="str">
        <f t="shared" si="5"/>
        <v/>
      </c>
    </row>
    <row r="104" spans="1:13" s="2" customFormat="1" ht="78" customHeight="1" outlineLevel="2" x14ac:dyDescent="0.2">
      <c r="B104" s="17" t="s">
        <v>170</v>
      </c>
      <c r="C104" s="17" t="s">
        <v>171</v>
      </c>
      <c r="D104" s="18"/>
      <c r="E104" s="19">
        <v>2E-3</v>
      </c>
      <c r="F104" s="20">
        <v>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2" x14ac:dyDescent="0.2">
      <c r="B105" s="17" t="s">
        <v>172</v>
      </c>
      <c r="C105" s="17" t="s">
        <v>173</v>
      </c>
      <c r="D105" s="18"/>
      <c r="E105" s="22"/>
      <c r="F105" s="20">
        <v>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2" x14ac:dyDescent="0.2">
      <c r="B106" s="17" t="s">
        <v>174</v>
      </c>
      <c r="C106" s="17" t="s">
        <v>175</v>
      </c>
      <c r="D106" s="18"/>
      <c r="E106" s="19">
        <v>3.0000000000000001E-3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2" x14ac:dyDescent="0.2">
      <c r="B107" s="17" t="s">
        <v>176</v>
      </c>
      <c r="C107" s="17" t="s">
        <v>177</v>
      </c>
      <c r="D107" s="18"/>
      <c r="E107" s="22"/>
      <c r="F107" s="20">
        <v>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178</v>
      </c>
      <c r="C108" s="17" t="s">
        <v>179</v>
      </c>
      <c r="D108" s="18"/>
      <c r="E108" s="19">
        <v>6.0000000000000001E-3</v>
      </c>
      <c r="F108" s="20">
        <v>11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180</v>
      </c>
      <c r="C109" s="17" t="s">
        <v>181</v>
      </c>
      <c r="D109" s="18"/>
      <c r="E109" s="19">
        <v>3.0000000000000001E-3</v>
      </c>
      <c r="F109" s="20">
        <v>11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182</v>
      </c>
      <c r="C110" s="17" t="s">
        <v>183</v>
      </c>
      <c r="D110" s="18"/>
      <c r="E110" s="19">
        <v>3.0000000000000001E-3</v>
      </c>
      <c r="F110" s="20">
        <v>12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thickBot="1" x14ac:dyDescent="0.25">
      <c r="B111" s="17" t="s">
        <v>184</v>
      </c>
      <c r="C111" s="17" t="s">
        <v>185</v>
      </c>
      <c r="D111" s="18"/>
      <c r="E111" s="19">
        <v>1.2999999999999999E-2</v>
      </c>
      <c r="F111" s="20">
        <v>67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8.95" customHeight="1" outlineLevel="1" thickBot="1" x14ac:dyDescent="0.25">
      <c r="A112" s="11"/>
      <c r="B112" s="132" t="s">
        <v>186</v>
      </c>
      <c r="C112" s="132"/>
      <c r="D112" s="132"/>
      <c r="E112" s="132"/>
      <c r="F112" s="132"/>
      <c r="G112" s="15"/>
      <c r="H112" s="15"/>
      <c r="I112" s="15" t="str">
        <f t="shared" si="3"/>
        <v/>
      </c>
      <c r="J112" s="15" t="str">
        <f t="shared" si="4"/>
        <v/>
      </c>
      <c r="K112" s="16"/>
      <c r="L112" s="14" t="s">
        <v>14</v>
      </c>
      <c r="M112" s="14" t="str">
        <f t="shared" si="5"/>
        <v/>
      </c>
    </row>
    <row r="113" spans="1:13" s="2" customFormat="1" ht="78" customHeight="1" outlineLevel="2" x14ac:dyDescent="0.2">
      <c r="B113" s="17" t="s">
        <v>187</v>
      </c>
      <c r="C113" s="17" t="s">
        <v>188</v>
      </c>
      <c r="D113" s="18"/>
      <c r="E113" s="19">
        <v>9.1999999999999998E-2</v>
      </c>
      <c r="F113" s="20">
        <v>480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189</v>
      </c>
      <c r="C114" s="17" t="s">
        <v>190</v>
      </c>
      <c r="D114" s="18"/>
      <c r="E114" s="19">
        <v>1.4890000000000001</v>
      </c>
      <c r="F114" s="25">
        <v>1158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191</v>
      </c>
      <c r="C115" s="17" t="s">
        <v>192</v>
      </c>
      <c r="D115" s="18"/>
      <c r="E115" s="19">
        <v>0.127</v>
      </c>
      <c r="F115" s="20">
        <v>133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x14ac:dyDescent="0.2">
      <c r="B116" s="17" t="s">
        <v>193</v>
      </c>
      <c r="C116" s="17" t="s">
        <v>194</v>
      </c>
      <c r="D116" s="18"/>
      <c r="E116" s="19">
        <v>0.10100000000000001</v>
      </c>
      <c r="F116" s="20">
        <v>308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195</v>
      </c>
      <c r="C117" s="17" t="s">
        <v>196</v>
      </c>
      <c r="D117" s="18"/>
      <c r="E117" s="19">
        <v>5.2999999999999999E-2</v>
      </c>
      <c r="F117" s="20">
        <v>174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197</v>
      </c>
      <c r="C118" s="17" t="s">
        <v>198</v>
      </c>
      <c r="D118" s="18"/>
      <c r="E118" s="19">
        <v>0.109</v>
      </c>
      <c r="F118" s="20">
        <v>255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199</v>
      </c>
      <c r="C119" s="17" t="s">
        <v>200</v>
      </c>
      <c r="D119" s="18"/>
      <c r="E119" s="19">
        <v>0.158</v>
      </c>
      <c r="F119" s="20">
        <v>352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201</v>
      </c>
      <c r="C120" s="17" t="s">
        <v>202</v>
      </c>
      <c r="D120" s="18"/>
      <c r="E120" s="19">
        <v>0.159</v>
      </c>
      <c r="F120" s="20">
        <v>342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203</v>
      </c>
      <c r="C121" s="17" t="s">
        <v>204</v>
      </c>
      <c r="D121" s="18"/>
      <c r="E121" s="19">
        <v>0.65300000000000002</v>
      </c>
      <c r="F121" s="20">
        <v>419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205</v>
      </c>
      <c r="C122" s="17" t="s">
        <v>206</v>
      </c>
      <c r="D122" s="18"/>
      <c r="E122" s="23">
        <v>0.7</v>
      </c>
      <c r="F122" s="20">
        <v>475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207</v>
      </c>
      <c r="C123" s="17" t="s">
        <v>208</v>
      </c>
      <c r="D123" s="18"/>
      <c r="E123" s="19">
        <v>2.7589999999999999</v>
      </c>
      <c r="F123" s="25">
        <v>2913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thickBot="1" x14ac:dyDescent="0.25">
      <c r="B124" s="17" t="s">
        <v>209</v>
      </c>
      <c r="C124" s="17" t="s">
        <v>210</v>
      </c>
      <c r="D124" s="18"/>
      <c r="E124" s="24">
        <v>1.1100000000000001</v>
      </c>
      <c r="F124" s="25">
        <v>2316</v>
      </c>
      <c r="G124" s="21" t="s">
        <v>211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8.95" customHeight="1" outlineLevel="1" thickBot="1" x14ac:dyDescent="0.25">
      <c r="A125" s="11"/>
      <c r="B125" s="132" t="s">
        <v>212</v>
      </c>
      <c r="C125" s="132"/>
      <c r="D125" s="132"/>
      <c r="E125" s="132"/>
      <c r="F125" s="132"/>
      <c r="G125" s="15"/>
      <c r="H125" s="15"/>
      <c r="I125" s="15" t="str">
        <f t="shared" si="3"/>
        <v/>
      </c>
      <c r="J125" s="15" t="str">
        <f t="shared" si="4"/>
        <v/>
      </c>
      <c r="K125" s="16"/>
      <c r="L125" s="14" t="s">
        <v>14</v>
      </c>
      <c r="M125" s="14" t="str">
        <f t="shared" si="5"/>
        <v/>
      </c>
    </row>
    <row r="126" spans="1:13" s="2" customFormat="1" ht="15.95" customHeight="1" outlineLevel="2" x14ac:dyDescent="0.2">
      <c r="B126" s="17" t="s">
        <v>213</v>
      </c>
      <c r="C126" s="17" t="s">
        <v>214</v>
      </c>
      <c r="D126" s="18"/>
      <c r="E126" s="22"/>
      <c r="F126" s="20">
        <v>250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215</v>
      </c>
      <c r="C127" s="17" t="s">
        <v>216</v>
      </c>
      <c r="D127" s="18"/>
      <c r="E127" s="22"/>
      <c r="F127" s="20">
        <v>266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32.1" customHeight="1" outlineLevel="2" x14ac:dyDescent="0.2">
      <c r="B128" s="17" t="s">
        <v>217</v>
      </c>
      <c r="C128" s="17" t="s">
        <v>218</v>
      </c>
      <c r="D128" s="18"/>
      <c r="E128" s="22"/>
      <c r="F128" s="20">
        <v>225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15.95" customHeight="1" outlineLevel="2" x14ac:dyDescent="0.2">
      <c r="B129" s="17" t="s">
        <v>219</v>
      </c>
      <c r="C129" s="17" t="s">
        <v>220</v>
      </c>
      <c r="D129" s="18"/>
      <c r="E129" s="22"/>
      <c r="F129" s="20">
        <v>363</v>
      </c>
      <c r="G129" s="21" t="s">
        <v>221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2" x14ac:dyDescent="0.2">
      <c r="B130" s="17" t="s">
        <v>222</v>
      </c>
      <c r="C130" s="17" t="s">
        <v>223</v>
      </c>
      <c r="D130" s="18"/>
      <c r="E130" s="19">
        <v>0.67200000000000004</v>
      </c>
      <c r="F130" s="20">
        <v>368</v>
      </c>
      <c r="G130" s="21" t="s">
        <v>221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15.95" customHeight="1" outlineLevel="2" x14ac:dyDescent="0.2">
      <c r="B131" s="17" t="s">
        <v>224</v>
      </c>
      <c r="C131" s="17" t="s">
        <v>225</v>
      </c>
      <c r="D131" s="18"/>
      <c r="E131" s="22"/>
      <c r="F131" s="20">
        <v>52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17" t="s">
        <v>226</v>
      </c>
      <c r="C132" s="17" t="s">
        <v>227</v>
      </c>
      <c r="D132" s="18"/>
      <c r="E132" s="19">
        <v>6.6000000000000003E-2</v>
      </c>
      <c r="F132" s="20">
        <v>26</v>
      </c>
      <c r="G132" s="21" t="s">
        <v>221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17" t="s">
        <v>228</v>
      </c>
      <c r="C133" s="17" t="s">
        <v>229</v>
      </c>
      <c r="D133" s="18"/>
      <c r="E133" s="19">
        <v>4.2999999999999997E-2</v>
      </c>
      <c r="F133" s="20">
        <v>27</v>
      </c>
      <c r="G133" s="21" t="s">
        <v>221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15.95" customHeight="1" outlineLevel="2" x14ac:dyDescent="0.2">
      <c r="B134" s="17" t="s">
        <v>230</v>
      </c>
      <c r="C134" s="17" t="s">
        <v>231</v>
      </c>
      <c r="D134" s="18"/>
      <c r="E134" s="22"/>
      <c r="F134" s="20">
        <v>66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17" t="s">
        <v>232</v>
      </c>
      <c r="C135" s="17" t="s">
        <v>233</v>
      </c>
      <c r="D135" s="18"/>
      <c r="E135" s="19">
        <v>5.3999999999999999E-2</v>
      </c>
      <c r="F135" s="20">
        <v>32</v>
      </c>
      <c r="G135" s="21" t="s">
        <v>221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15.95" customHeight="1" outlineLevel="2" x14ac:dyDescent="0.2">
      <c r="B136" s="17" t="s">
        <v>234</v>
      </c>
      <c r="C136" s="17" t="s">
        <v>235</v>
      </c>
      <c r="D136" s="18"/>
      <c r="E136" s="22"/>
      <c r="F136" s="20">
        <v>66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17" t="s">
        <v>236</v>
      </c>
      <c r="C137" s="17" t="s">
        <v>237</v>
      </c>
      <c r="D137" s="18"/>
      <c r="E137" s="24">
        <v>0.08</v>
      </c>
      <c r="F137" s="20">
        <v>36</v>
      </c>
      <c r="G137" s="21" t="s">
        <v>221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2" x14ac:dyDescent="0.2">
      <c r="B138" s="17" t="s">
        <v>238</v>
      </c>
      <c r="C138" s="17" t="s">
        <v>239</v>
      </c>
      <c r="D138" s="18"/>
      <c r="E138" s="22"/>
      <c r="F138" s="20">
        <v>102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17" t="s">
        <v>240</v>
      </c>
      <c r="C139" s="17" t="s">
        <v>241</v>
      </c>
      <c r="D139" s="18"/>
      <c r="E139" s="19">
        <v>0.114</v>
      </c>
      <c r="F139" s="20">
        <v>49</v>
      </c>
      <c r="G139" s="21" t="s">
        <v>221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outlineLevel="2" x14ac:dyDescent="0.2">
      <c r="B140" s="17" t="s">
        <v>242</v>
      </c>
      <c r="C140" s="17" t="s">
        <v>243</v>
      </c>
      <c r="D140" s="18"/>
      <c r="E140" s="22"/>
      <c r="F140" s="20">
        <v>137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17" t="s">
        <v>244</v>
      </c>
      <c r="C141" s="17" t="s">
        <v>245</v>
      </c>
      <c r="D141" s="18"/>
      <c r="E141" s="24">
        <v>0.16</v>
      </c>
      <c r="F141" s="20">
        <v>67</v>
      </c>
      <c r="G141" s="21" t="s">
        <v>221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17" t="s">
        <v>246</v>
      </c>
      <c r="C142" s="17" t="s">
        <v>247</v>
      </c>
      <c r="D142" s="18"/>
      <c r="E142" s="19">
        <v>0.14399999999999999</v>
      </c>
      <c r="F142" s="20">
        <v>76</v>
      </c>
      <c r="G142" s="21" t="s">
        <v>221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15.95" customHeight="1" outlineLevel="2" x14ac:dyDescent="0.2">
      <c r="B143" s="17" t="s">
        <v>248</v>
      </c>
      <c r="C143" s="17" t="s">
        <v>249</v>
      </c>
      <c r="D143" s="18"/>
      <c r="E143" s="22"/>
      <c r="F143" s="20">
        <v>177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17" t="s">
        <v>250</v>
      </c>
      <c r="C144" s="17" t="s">
        <v>251</v>
      </c>
      <c r="D144" s="18"/>
      <c r="E144" s="19">
        <v>0.18099999999999999</v>
      </c>
      <c r="F144" s="20">
        <v>92</v>
      </c>
      <c r="G144" s="21" t="s">
        <v>221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252</v>
      </c>
      <c r="C145" s="17" t="s">
        <v>253</v>
      </c>
      <c r="D145" s="18"/>
      <c r="E145" s="24">
        <v>0.26</v>
      </c>
      <c r="F145" s="20">
        <v>116</v>
      </c>
      <c r="G145" s="21" t="s">
        <v>221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17" t="s">
        <v>254</v>
      </c>
      <c r="C146" s="17" t="s">
        <v>255</v>
      </c>
      <c r="D146" s="18"/>
      <c r="E146" s="23">
        <v>0.6</v>
      </c>
      <c r="F146" s="20">
        <v>179</v>
      </c>
      <c r="G146" s="21" t="s">
        <v>221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17" t="s">
        <v>256</v>
      </c>
      <c r="C147" s="17" t="s">
        <v>257</v>
      </c>
      <c r="D147" s="18"/>
      <c r="E147" s="19">
        <v>0.38900000000000001</v>
      </c>
      <c r="F147" s="20">
        <v>235</v>
      </c>
      <c r="G147" s="21" t="s">
        <v>221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thickBot="1" x14ac:dyDescent="0.25">
      <c r="B148" s="17" t="s">
        <v>258</v>
      </c>
      <c r="C148" s="17" t="s">
        <v>259</v>
      </c>
      <c r="D148" s="18"/>
      <c r="E148" s="19">
        <v>0.55900000000000005</v>
      </c>
      <c r="F148" s="20">
        <v>347</v>
      </c>
      <c r="G148" s="21" t="s">
        <v>221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8.95" customHeight="1" outlineLevel="1" thickBot="1" x14ac:dyDescent="0.25">
      <c r="A149" s="11"/>
      <c r="B149" s="132" t="s">
        <v>260</v>
      </c>
      <c r="C149" s="132"/>
      <c r="D149" s="132"/>
      <c r="E149" s="132"/>
      <c r="F149" s="132"/>
      <c r="G149" s="15"/>
      <c r="H149" s="15"/>
      <c r="I149" s="15" t="str">
        <f t="shared" si="6"/>
        <v/>
      </c>
      <c r="J149" s="15" t="str">
        <f t="shared" si="7"/>
        <v/>
      </c>
      <c r="K149" s="16"/>
      <c r="L149" s="14" t="s">
        <v>14</v>
      </c>
      <c r="M149" s="14" t="str">
        <f t="shared" si="8"/>
        <v/>
      </c>
    </row>
    <row r="150" spans="1:13" s="2" customFormat="1" ht="78" customHeight="1" outlineLevel="2" x14ac:dyDescent="0.2">
      <c r="B150" s="17" t="s">
        <v>261</v>
      </c>
      <c r="C150" s="17" t="s">
        <v>262</v>
      </c>
      <c r="D150" s="18"/>
      <c r="E150" s="19">
        <v>0.126</v>
      </c>
      <c r="F150" s="20">
        <v>92</v>
      </c>
      <c r="G150" s="21" t="s">
        <v>221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 t="s">
        <v>263</v>
      </c>
      <c r="C151" s="17" t="s">
        <v>264</v>
      </c>
      <c r="D151" s="18"/>
      <c r="E151" s="19">
        <v>0.159</v>
      </c>
      <c r="F151" s="20">
        <v>128</v>
      </c>
      <c r="G151" s="21" t="s">
        <v>221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thickBot="1" x14ac:dyDescent="0.25">
      <c r="B152" s="17" t="s">
        <v>265</v>
      </c>
      <c r="C152" s="17" t="s">
        <v>266</v>
      </c>
      <c r="D152" s="18"/>
      <c r="E152" s="19">
        <v>0.186</v>
      </c>
      <c r="F152" s="20">
        <v>169</v>
      </c>
      <c r="G152" s="21" t="s">
        <v>221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8.95" customHeight="1" outlineLevel="1" thickBot="1" x14ac:dyDescent="0.25">
      <c r="A153" s="11"/>
      <c r="B153" s="132" t="s">
        <v>267</v>
      </c>
      <c r="C153" s="132"/>
      <c r="D153" s="132"/>
      <c r="E153" s="132"/>
      <c r="F153" s="132"/>
      <c r="G153" s="15"/>
      <c r="H153" s="15"/>
      <c r="I153" s="15" t="str">
        <f t="shared" si="6"/>
        <v/>
      </c>
      <c r="J153" s="15" t="str">
        <f t="shared" si="7"/>
        <v/>
      </c>
      <c r="K153" s="16"/>
      <c r="L153" s="14" t="s">
        <v>14</v>
      </c>
      <c r="M153" s="14" t="str">
        <f t="shared" si="8"/>
        <v/>
      </c>
    </row>
    <row r="154" spans="1:13" s="2" customFormat="1" ht="78" customHeight="1" outlineLevel="2" x14ac:dyDescent="0.2">
      <c r="B154" s="17" t="s">
        <v>268</v>
      </c>
      <c r="C154" s="17" t="s">
        <v>269</v>
      </c>
      <c r="D154" s="18"/>
      <c r="E154" s="19">
        <v>3.3000000000000002E-2</v>
      </c>
      <c r="F154" s="20">
        <v>16</v>
      </c>
      <c r="G154" s="21" t="s">
        <v>221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x14ac:dyDescent="0.2">
      <c r="B155" s="17"/>
      <c r="C155" s="17" t="s">
        <v>270</v>
      </c>
      <c r="D155" s="18"/>
      <c r="E155" s="22"/>
      <c r="F155" s="20">
        <v>21</v>
      </c>
      <c r="G155" s="21" t="s">
        <v>271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 t="s">
        <v>272</v>
      </c>
      <c r="C156" s="17" t="s">
        <v>273</v>
      </c>
      <c r="D156" s="18"/>
      <c r="E156" s="19">
        <v>3.3000000000000002E-2</v>
      </c>
      <c r="F156" s="20">
        <v>26</v>
      </c>
      <c r="G156" s="21" t="s">
        <v>221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 t="s">
        <v>274</v>
      </c>
      <c r="C157" s="17" t="s">
        <v>275</v>
      </c>
      <c r="D157" s="18"/>
      <c r="E157" s="19">
        <v>3.7999999999999999E-2</v>
      </c>
      <c r="F157" s="20">
        <v>22</v>
      </c>
      <c r="G157" s="21" t="s">
        <v>221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276</v>
      </c>
      <c r="C158" s="17" t="s">
        <v>277</v>
      </c>
      <c r="D158" s="18"/>
      <c r="E158" s="19">
        <v>5.1999999999999998E-2</v>
      </c>
      <c r="F158" s="20">
        <v>36</v>
      </c>
      <c r="G158" s="21" t="s">
        <v>221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 t="s">
        <v>278</v>
      </c>
      <c r="C159" s="17" t="s">
        <v>279</v>
      </c>
      <c r="D159" s="18"/>
      <c r="E159" s="19">
        <v>6.0999999999999999E-2</v>
      </c>
      <c r="F159" s="20">
        <v>34</v>
      </c>
      <c r="G159" s="21" t="s">
        <v>221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 t="s">
        <v>280</v>
      </c>
      <c r="C160" s="17" t="s">
        <v>281</v>
      </c>
      <c r="D160" s="18"/>
      <c r="E160" s="19">
        <v>5.8000000000000003E-2</v>
      </c>
      <c r="F160" s="20">
        <v>46</v>
      </c>
      <c r="G160" s="21" t="s">
        <v>221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17" t="s">
        <v>282</v>
      </c>
      <c r="C161" s="17" t="s">
        <v>283</v>
      </c>
      <c r="D161" s="18"/>
      <c r="E161" s="19">
        <v>2.7E-2</v>
      </c>
      <c r="F161" s="20">
        <v>18</v>
      </c>
      <c r="G161" s="21" t="s">
        <v>221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17" t="s">
        <v>284</v>
      </c>
      <c r="C162" s="17" t="s">
        <v>285</v>
      </c>
      <c r="D162" s="18"/>
      <c r="E162" s="24">
        <v>0.04</v>
      </c>
      <c r="F162" s="20">
        <v>26</v>
      </c>
      <c r="G162" s="21" t="s">
        <v>221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thickBot="1" x14ac:dyDescent="0.25">
      <c r="B163" s="17" t="s">
        <v>286</v>
      </c>
      <c r="C163" s="17" t="s">
        <v>287</v>
      </c>
      <c r="D163" s="18"/>
      <c r="E163" s="19">
        <v>7.5999999999999998E-2</v>
      </c>
      <c r="F163" s="20">
        <v>49</v>
      </c>
      <c r="G163" s="21" t="s">
        <v>221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8.95" customHeight="1" thickBot="1" x14ac:dyDescent="0.25">
      <c r="A164" s="11"/>
      <c r="B164" s="129" t="s">
        <v>288</v>
      </c>
      <c r="C164" s="129"/>
      <c r="D164" s="129"/>
      <c r="E164" s="129"/>
      <c r="F164" s="129"/>
      <c r="G164" s="12"/>
      <c r="H164" s="12"/>
      <c r="I164" s="12" t="str">
        <f t="shared" si="6"/>
        <v/>
      </c>
      <c r="J164" s="12" t="str">
        <f t="shared" si="7"/>
        <v/>
      </c>
      <c r="K164" s="13"/>
      <c r="L164" s="14" t="s">
        <v>14</v>
      </c>
      <c r="M164" s="14" t="str">
        <f t="shared" si="8"/>
        <v/>
      </c>
    </row>
    <row r="165" spans="1:13" s="2" customFormat="1" ht="18.95" customHeight="1" outlineLevel="1" thickBot="1" x14ac:dyDescent="0.25">
      <c r="A165" s="11"/>
      <c r="B165" s="132" t="s">
        <v>289</v>
      </c>
      <c r="C165" s="132"/>
      <c r="D165" s="132"/>
      <c r="E165" s="132"/>
      <c r="F165" s="132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 t="s">
        <v>290</v>
      </c>
      <c r="C166" s="17" t="s">
        <v>291</v>
      </c>
      <c r="D166" s="18"/>
      <c r="E166" s="24">
        <v>7.0000000000000007E-2</v>
      </c>
      <c r="F166" s="20">
        <v>67</v>
      </c>
      <c r="G166" s="21" t="s">
        <v>221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17" t="s">
        <v>292</v>
      </c>
      <c r="C167" s="17" t="s">
        <v>293</v>
      </c>
      <c r="D167" s="18"/>
      <c r="E167" s="19">
        <v>9.1999999999999998E-2</v>
      </c>
      <c r="F167" s="20">
        <v>102</v>
      </c>
      <c r="G167" s="21" t="s">
        <v>221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17" t="s">
        <v>294</v>
      </c>
      <c r="C168" s="17" t="s">
        <v>295</v>
      </c>
      <c r="D168" s="18"/>
      <c r="E168" s="19">
        <v>0.13100000000000001</v>
      </c>
      <c r="F168" s="20">
        <v>164</v>
      </c>
      <c r="G168" s="21" t="s">
        <v>221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17" t="s">
        <v>296</v>
      </c>
      <c r="C169" s="17" t="s">
        <v>297</v>
      </c>
      <c r="D169" s="18"/>
      <c r="E169" s="19">
        <v>0.17299999999999999</v>
      </c>
      <c r="F169" s="20">
        <v>235</v>
      </c>
      <c r="G169" s="21" t="s">
        <v>221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7" t="s">
        <v>298</v>
      </c>
      <c r="C170" s="17" t="s">
        <v>299</v>
      </c>
      <c r="D170" s="18"/>
      <c r="E170" s="19">
        <v>9.8000000000000004E-2</v>
      </c>
      <c r="F170" s="20">
        <v>108</v>
      </c>
      <c r="G170" s="21" t="s">
        <v>221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7" t="s">
        <v>300</v>
      </c>
      <c r="C171" s="17" t="s">
        <v>301</v>
      </c>
      <c r="D171" s="18"/>
      <c r="E171" s="19">
        <v>0.13100000000000001</v>
      </c>
      <c r="F171" s="20">
        <v>148</v>
      </c>
      <c r="G171" s="21" t="s">
        <v>221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7" t="s">
        <v>302</v>
      </c>
      <c r="C172" s="17" t="s">
        <v>303</v>
      </c>
      <c r="D172" s="18"/>
      <c r="E172" s="19">
        <v>0.189</v>
      </c>
      <c r="F172" s="20">
        <v>235</v>
      </c>
      <c r="G172" s="21" t="s">
        <v>221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 t="s">
        <v>304</v>
      </c>
      <c r="C173" s="17" t="s">
        <v>305</v>
      </c>
      <c r="D173" s="18"/>
      <c r="E173" s="19">
        <v>0.251</v>
      </c>
      <c r="F173" s="20">
        <v>347</v>
      </c>
      <c r="G173" s="21" t="s">
        <v>221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17" t="s">
        <v>306</v>
      </c>
      <c r="C174" s="17" t="s">
        <v>307</v>
      </c>
      <c r="D174" s="18"/>
      <c r="E174" s="19">
        <v>0.152</v>
      </c>
      <c r="F174" s="20">
        <v>123</v>
      </c>
      <c r="G174" s="21" t="s">
        <v>221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 t="s">
        <v>308</v>
      </c>
      <c r="C175" s="17" t="s">
        <v>309</v>
      </c>
      <c r="D175" s="18"/>
      <c r="E175" s="19">
        <v>0.19400000000000001</v>
      </c>
      <c r="F175" s="20">
        <v>179</v>
      </c>
      <c r="G175" s="21" t="s">
        <v>221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310</v>
      </c>
      <c r="C176" s="17" t="s">
        <v>311</v>
      </c>
      <c r="D176" s="18"/>
      <c r="E176" s="19">
        <v>0.151</v>
      </c>
      <c r="F176" s="20">
        <v>133</v>
      </c>
      <c r="G176" s="21" t="s">
        <v>221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312</v>
      </c>
      <c r="C177" s="17" t="s">
        <v>313</v>
      </c>
      <c r="D177" s="18"/>
      <c r="E177" s="19">
        <v>0.20100000000000001</v>
      </c>
      <c r="F177" s="20">
        <v>210</v>
      </c>
      <c r="G177" s="21" t="s">
        <v>221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17" t="s">
        <v>314</v>
      </c>
      <c r="C178" s="17" t="s">
        <v>315</v>
      </c>
      <c r="D178" s="18"/>
      <c r="E178" s="19">
        <v>0.188</v>
      </c>
      <c r="F178" s="20">
        <v>164</v>
      </c>
      <c r="G178" s="21" t="s">
        <v>221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15.95" customHeight="1" outlineLevel="2" x14ac:dyDescent="0.2">
      <c r="B179" s="17"/>
      <c r="C179" s="17" t="s">
        <v>316</v>
      </c>
      <c r="D179" s="18"/>
      <c r="E179" s="19">
        <v>6.7000000000000004E-2</v>
      </c>
      <c r="F179" s="20">
        <v>57</v>
      </c>
      <c r="G179" s="21" t="s">
        <v>221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15.95" customHeight="1" outlineLevel="2" x14ac:dyDescent="0.2">
      <c r="B180" s="17"/>
      <c r="C180" s="17" t="s">
        <v>317</v>
      </c>
      <c r="D180" s="18"/>
      <c r="E180" s="24">
        <v>0.09</v>
      </c>
      <c r="F180" s="20">
        <v>90</v>
      </c>
      <c r="G180" s="21" t="s">
        <v>221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15.95" customHeight="1" outlineLevel="2" x14ac:dyDescent="0.2">
      <c r="B181" s="17"/>
      <c r="C181" s="17" t="s">
        <v>318</v>
      </c>
      <c r="D181" s="18"/>
      <c r="E181" s="19">
        <v>0.114</v>
      </c>
      <c r="F181" s="20">
        <v>142</v>
      </c>
      <c r="G181" s="21" t="s">
        <v>221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15.95" customHeight="1" outlineLevel="2" x14ac:dyDescent="0.2">
      <c r="B182" s="17"/>
      <c r="C182" s="17" t="s">
        <v>319</v>
      </c>
      <c r="D182" s="18"/>
      <c r="E182" s="22"/>
      <c r="F182" s="20">
        <v>224</v>
      </c>
      <c r="G182" s="21" t="s">
        <v>221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32.1" customHeight="1" outlineLevel="2" x14ac:dyDescent="0.2">
      <c r="B183" s="17"/>
      <c r="C183" s="17" t="s">
        <v>320</v>
      </c>
      <c r="D183" s="18"/>
      <c r="E183" s="24">
        <v>0.13</v>
      </c>
      <c r="F183" s="20">
        <v>149</v>
      </c>
      <c r="G183" s="21" t="s">
        <v>221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15.95" customHeight="1" outlineLevel="2" x14ac:dyDescent="0.2">
      <c r="B184" s="17"/>
      <c r="C184" s="17" t="s">
        <v>321</v>
      </c>
      <c r="D184" s="18"/>
      <c r="E184" s="19">
        <v>0.16700000000000001</v>
      </c>
      <c r="F184" s="20">
        <v>212</v>
      </c>
      <c r="G184" s="21" t="s">
        <v>221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15.95" customHeight="1" outlineLevel="2" x14ac:dyDescent="0.2">
      <c r="B185" s="17"/>
      <c r="C185" s="17" t="s">
        <v>322</v>
      </c>
      <c r="D185" s="18"/>
      <c r="E185" s="19">
        <v>0.10100000000000001</v>
      </c>
      <c r="F185" s="20">
        <v>96</v>
      </c>
      <c r="G185" s="21" t="s">
        <v>221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15.95" customHeight="1" outlineLevel="2" x14ac:dyDescent="0.2">
      <c r="B186" s="17"/>
      <c r="C186" s="17" t="s">
        <v>323</v>
      </c>
      <c r="D186" s="18"/>
      <c r="E186" s="19">
        <v>0.27400000000000002</v>
      </c>
      <c r="F186" s="20">
        <v>309</v>
      </c>
      <c r="G186" s="21" t="s">
        <v>221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15.95" customHeight="1" outlineLevel="2" x14ac:dyDescent="0.2">
      <c r="B187" s="17"/>
      <c r="C187" s="17" t="s">
        <v>324</v>
      </c>
      <c r="D187" s="18"/>
      <c r="E187" s="19">
        <v>0.13300000000000001</v>
      </c>
      <c r="F187" s="20">
        <v>114</v>
      </c>
      <c r="G187" s="21" t="s">
        <v>221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15.95" customHeight="1" outlineLevel="2" x14ac:dyDescent="0.2">
      <c r="B188" s="17"/>
      <c r="C188" s="17" t="s">
        <v>325</v>
      </c>
      <c r="D188" s="18"/>
      <c r="E188" s="19">
        <v>0.183</v>
      </c>
      <c r="F188" s="20">
        <v>182</v>
      </c>
      <c r="G188" s="21" t="s">
        <v>221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32.1" customHeight="1" outlineLevel="2" x14ac:dyDescent="0.2">
      <c r="B189" s="17"/>
      <c r="C189" s="17" t="s">
        <v>326</v>
      </c>
      <c r="D189" s="18"/>
      <c r="E189" s="19">
        <v>0.13500000000000001</v>
      </c>
      <c r="F189" s="20">
        <v>119</v>
      </c>
      <c r="G189" s="21" t="s">
        <v>221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32.1" customHeight="1" outlineLevel="2" x14ac:dyDescent="0.2">
      <c r="B190" s="17"/>
      <c r="C190" s="17" t="s">
        <v>327</v>
      </c>
      <c r="D190" s="18"/>
      <c r="E190" s="19">
        <v>0.182</v>
      </c>
      <c r="F190" s="20">
        <v>165</v>
      </c>
      <c r="G190" s="21" t="s">
        <v>221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328</v>
      </c>
      <c r="C191" s="17" t="s">
        <v>329</v>
      </c>
      <c r="D191" s="18"/>
      <c r="E191" s="19">
        <v>4.5999999999999999E-2</v>
      </c>
      <c r="F191" s="20">
        <v>51</v>
      </c>
      <c r="G191" s="21" t="s">
        <v>221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330</v>
      </c>
      <c r="C192" s="17" t="s">
        <v>331</v>
      </c>
      <c r="D192" s="18"/>
      <c r="E192" s="19">
        <v>6.5000000000000002E-2</v>
      </c>
      <c r="F192" s="20">
        <v>82</v>
      </c>
      <c r="G192" s="21" t="s">
        <v>221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332</v>
      </c>
      <c r="C193" s="17" t="s">
        <v>333</v>
      </c>
      <c r="D193" s="18"/>
      <c r="E193" s="19">
        <v>9.4E-2</v>
      </c>
      <c r="F193" s="20">
        <v>133</v>
      </c>
      <c r="G193" s="21" t="s">
        <v>221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334</v>
      </c>
      <c r="C194" s="17" t="s">
        <v>335</v>
      </c>
      <c r="D194" s="18"/>
      <c r="E194" s="19">
        <v>0.122</v>
      </c>
      <c r="F194" s="20">
        <v>184</v>
      </c>
      <c r="G194" s="21" t="s">
        <v>221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336</v>
      </c>
      <c r="C195" s="17" t="s">
        <v>337</v>
      </c>
      <c r="D195" s="18"/>
      <c r="E195" s="19">
        <v>6.7000000000000004E-2</v>
      </c>
      <c r="F195" s="20">
        <v>72</v>
      </c>
      <c r="G195" s="21" t="s">
        <v>221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338</v>
      </c>
      <c r="C196" s="17" t="s">
        <v>339</v>
      </c>
      <c r="D196" s="18"/>
      <c r="E196" s="19">
        <v>9.4E-2</v>
      </c>
      <c r="F196" s="20">
        <v>118</v>
      </c>
      <c r="G196" s="21" t="s">
        <v>221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340</v>
      </c>
      <c r="C197" s="17" t="s">
        <v>341</v>
      </c>
      <c r="D197" s="18"/>
      <c r="E197" s="19">
        <v>0.13700000000000001</v>
      </c>
      <c r="F197" s="20">
        <v>199</v>
      </c>
      <c r="G197" s="21" t="s">
        <v>221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thickBot="1" x14ac:dyDescent="0.25">
      <c r="B198" s="17" t="s">
        <v>342</v>
      </c>
      <c r="C198" s="17" t="s">
        <v>343</v>
      </c>
      <c r="D198" s="18"/>
      <c r="E198" s="19">
        <v>0.17899999999999999</v>
      </c>
      <c r="F198" s="20">
        <v>276</v>
      </c>
      <c r="G198" s="21" t="s">
        <v>221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8.95" customHeight="1" outlineLevel="1" thickBot="1" x14ac:dyDescent="0.25">
      <c r="A199" s="11"/>
      <c r="B199" s="132" t="s">
        <v>344</v>
      </c>
      <c r="C199" s="132"/>
      <c r="D199" s="132"/>
      <c r="E199" s="132"/>
      <c r="F199" s="132"/>
      <c r="G199" s="15"/>
      <c r="H199" s="15"/>
      <c r="I199" s="15" t="str">
        <f t="shared" si="6"/>
        <v/>
      </c>
      <c r="J199" s="15" t="str">
        <f t="shared" si="7"/>
        <v/>
      </c>
      <c r="K199" s="16"/>
      <c r="L199" s="14" t="s">
        <v>14</v>
      </c>
      <c r="M199" s="14" t="str">
        <f t="shared" si="8"/>
        <v/>
      </c>
    </row>
    <row r="200" spans="1:13" s="2" customFormat="1" ht="78" customHeight="1" outlineLevel="2" x14ac:dyDescent="0.2">
      <c r="B200" s="17" t="s">
        <v>345</v>
      </c>
      <c r="C200" s="17" t="s">
        <v>346</v>
      </c>
      <c r="D200" s="18"/>
      <c r="E200" s="19">
        <v>0.158</v>
      </c>
      <c r="F200" s="20">
        <v>220</v>
      </c>
      <c r="G200" s="21" t="s">
        <v>221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347</v>
      </c>
      <c r="C201" s="17" t="s">
        <v>348</v>
      </c>
      <c r="D201" s="18"/>
      <c r="E201" s="19">
        <v>5.8000000000000003E-2</v>
      </c>
      <c r="F201" s="20">
        <v>51</v>
      </c>
      <c r="G201" s="21" t="s">
        <v>221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78" customHeight="1" outlineLevel="2" x14ac:dyDescent="0.2">
      <c r="B202" s="17" t="s">
        <v>349</v>
      </c>
      <c r="C202" s="17" t="s">
        <v>350</v>
      </c>
      <c r="D202" s="18"/>
      <c r="E202" s="19">
        <v>8.8999999999999996E-2</v>
      </c>
      <c r="F202" s="20">
        <v>87</v>
      </c>
      <c r="G202" s="21" t="s">
        <v>221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351</v>
      </c>
      <c r="C203" s="17" t="s">
        <v>352</v>
      </c>
      <c r="D203" s="18"/>
      <c r="E203" s="19">
        <v>0.111</v>
      </c>
      <c r="F203" s="20">
        <v>118</v>
      </c>
      <c r="G203" s="21" t="s">
        <v>221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353</v>
      </c>
      <c r="C204" s="17" t="s">
        <v>354</v>
      </c>
      <c r="D204" s="18"/>
      <c r="E204" s="19">
        <v>0.10299999999999999</v>
      </c>
      <c r="F204" s="20">
        <v>108</v>
      </c>
      <c r="G204" s="21" t="s">
        <v>221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355</v>
      </c>
      <c r="C205" s="17" t="s">
        <v>356</v>
      </c>
      <c r="D205" s="18"/>
      <c r="E205" s="19">
        <v>0.13700000000000001</v>
      </c>
      <c r="F205" s="20">
        <v>164</v>
      </c>
      <c r="G205" s="21" t="s">
        <v>221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357</v>
      </c>
      <c r="C206" s="17" t="s">
        <v>358</v>
      </c>
      <c r="D206" s="18"/>
      <c r="E206" s="19">
        <v>0.16600000000000001</v>
      </c>
      <c r="F206" s="20">
        <v>261</v>
      </c>
      <c r="G206" s="21" t="s">
        <v>221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15.95" customHeight="1" outlineLevel="2" x14ac:dyDescent="0.2">
      <c r="B207" s="17"/>
      <c r="C207" s="17" t="s">
        <v>359</v>
      </c>
      <c r="D207" s="18"/>
      <c r="E207" s="19">
        <v>0.113</v>
      </c>
      <c r="F207" s="20">
        <v>193</v>
      </c>
      <c r="G207" s="21" t="s">
        <v>221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2" x14ac:dyDescent="0.2">
      <c r="B208" s="17"/>
      <c r="C208" s="17" t="s">
        <v>360</v>
      </c>
      <c r="D208" s="18"/>
      <c r="E208" s="24">
        <v>7.0000000000000007E-2</v>
      </c>
      <c r="F208" s="20">
        <v>70</v>
      </c>
      <c r="G208" s="21" t="s">
        <v>221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2" thickBot="1" x14ac:dyDescent="0.25">
      <c r="B209" s="17"/>
      <c r="C209" s="17" t="s">
        <v>361</v>
      </c>
      <c r="D209" s="18"/>
      <c r="E209" s="19">
        <v>0.108</v>
      </c>
      <c r="F209" s="20">
        <v>113</v>
      </c>
      <c r="G209" s="21" t="s">
        <v>221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8.95" customHeight="1" outlineLevel="1" thickBot="1" x14ac:dyDescent="0.25">
      <c r="A210" s="11"/>
      <c r="B210" s="132" t="s">
        <v>362</v>
      </c>
      <c r="C210" s="132"/>
      <c r="D210" s="132"/>
      <c r="E210" s="132"/>
      <c r="F210" s="132"/>
      <c r="G210" s="15"/>
      <c r="H210" s="15"/>
      <c r="I210" s="15" t="str">
        <f t="shared" si="6"/>
        <v/>
      </c>
      <c r="J210" s="15" t="str">
        <f t="shared" si="7"/>
        <v/>
      </c>
      <c r="K210" s="16"/>
      <c r="L210" s="14" t="s">
        <v>14</v>
      </c>
      <c r="M210" s="14" t="str">
        <f t="shared" si="8"/>
        <v/>
      </c>
    </row>
    <row r="211" spans="1:13" s="2" customFormat="1" ht="15.95" customHeight="1" outlineLevel="2" x14ac:dyDescent="0.2">
      <c r="B211" s="17"/>
      <c r="C211" s="17" t="s">
        <v>363</v>
      </c>
      <c r="D211" s="18"/>
      <c r="E211" s="19">
        <v>4.7E-2</v>
      </c>
      <c r="F211" s="20">
        <v>39</v>
      </c>
      <c r="G211" s="21" t="s">
        <v>221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364</v>
      </c>
      <c r="C212" s="17" t="s">
        <v>365</v>
      </c>
      <c r="D212" s="18"/>
      <c r="E212" s="19">
        <v>5.5E-2</v>
      </c>
      <c r="F212" s="20">
        <v>41</v>
      </c>
      <c r="G212" s="21" t="s">
        <v>221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/>
      <c r="C213" s="17" t="s">
        <v>366</v>
      </c>
      <c r="D213" s="18"/>
      <c r="E213" s="24">
        <v>0.08</v>
      </c>
      <c r="F213" s="20">
        <v>72</v>
      </c>
      <c r="G213" s="21" t="s">
        <v>221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78" customHeight="1" outlineLevel="2" x14ac:dyDescent="0.2">
      <c r="B214" s="17" t="s">
        <v>367</v>
      </c>
      <c r="C214" s="17" t="s">
        <v>368</v>
      </c>
      <c r="D214" s="18"/>
      <c r="E214" s="19">
        <v>8.2000000000000003E-2</v>
      </c>
      <c r="F214" s="20">
        <v>72</v>
      </c>
      <c r="G214" s="21" t="s">
        <v>221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/>
      <c r="C215" s="17" t="s">
        <v>369</v>
      </c>
      <c r="D215" s="18"/>
      <c r="E215" s="19">
        <v>0.11600000000000001</v>
      </c>
      <c r="F215" s="20">
        <v>106</v>
      </c>
      <c r="G215" s="21" t="s">
        <v>221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78" customHeight="1" outlineLevel="2" x14ac:dyDescent="0.2">
      <c r="B216" s="17" t="s">
        <v>370</v>
      </c>
      <c r="C216" s="17" t="s">
        <v>371</v>
      </c>
      <c r="D216" s="18"/>
      <c r="E216" s="19">
        <v>0.123</v>
      </c>
      <c r="F216" s="20">
        <v>113</v>
      </c>
      <c r="G216" s="21" t="s">
        <v>221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/>
      <c r="C217" s="17" t="s">
        <v>372</v>
      </c>
      <c r="D217" s="18"/>
      <c r="E217" s="19">
        <v>5.7000000000000002E-2</v>
      </c>
      <c r="F217" s="20">
        <v>50</v>
      </c>
      <c r="G217" s="21" t="s">
        <v>221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373</v>
      </c>
      <c r="C218" s="17" t="s">
        <v>374</v>
      </c>
      <c r="D218" s="18"/>
      <c r="E218" s="19">
        <v>6.9000000000000006E-2</v>
      </c>
      <c r="F218" s="20">
        <v>57</v>
      </c>
      <c r="G218" s="21" t="s">
        <v>221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2" x14ac:dyDescent="0.2">
      <c r="B219" s="17"/>
      <c r="C219" s="17" t="s">
        <v>375</v>
      </c>
      <c r="D219" s="18"/>
      <c r="E219" s="19">
        <v>9.4E-2</v>
      </c>
      <c r="F219" s="20">
        <v>93</v>
      </c>
      <c r="G219" s="21" t="s">
        <v>221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376</v>
      </c>
      <c r="C220" s="17" t="s">
        <v>377</v>
      </c>
      <c r="D220" s="18"/>
      <c r="E220" s="19">
        <v>0.10199999999999999</v>
      </c>
      <c r="F220" s="20">
        <v>97</v>
      </c>
      <c r="G220" s="21" t="s">
        <v>221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5.95" customHeight="1" outlineLevel="2" x14ac:dyDescent="0.2">
      <c r="B221" s="17"/>
      <c r="C221" s="17" t="s">
        <v>378</v>
      </c>
      <c r="D221" s="18"/>
      <c r="E221" s="19">
        <v>0.14799999999999999</v>
      </c>
      <c r="F221" s="20">
        <v>151</v>
      </c>
      <c r="G221" s="21" t="s">
        <v>221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379</v>
      </c>
      <c r="C222" s="17" t="s">
        <v>380</v>
      </c>
      <c r="D222" s="18"/>
      <c r="E222" s="19">
        <v>0.157</v>
      </c>
      <c r="F222" s="20">
        <v>164</v>
      </c>
      <c r="G222" s="21" t="s">
        <v>221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381</v>
      </c>
      <c r="C223" s="17" t="s">
        <v>382</v>
      </c>
      <c r="D223" s="18"/>
      <c r="E223" s="19">
        <v>4.5999999999999999E-2</v>
      </c>
      <c r="F223" s="20">
        <v>36</v>
      </c>
      <c r="G223" s="21" t="s">
        <v>221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383</v>
      </c>
      <c r="C224" s="17" t="s">
        <v>384</v>
      </c>
      <c r="D224" s="18"/>
      <c r="E224" s="19">
        <v>6.0999999999999999E-2</v>
      </c>
      <c r="F224" s="20">
        <v>51</v>
      </c>
      <c r="G224" s="21" t="s">
        <v>221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78" customHeight="1" outlineLevel="2" x14ac:dyDescent="0.2">
      <c r="B225" s="17" t="s">
        <v>385</v>
      </c>
      <c r="C225" s="17" t="s">
        <v>386</v>
      </c>
      <c r="D225" s="18"/>
      <c r="E225" s="19">
        <v>9.8000000000000004E-2</v>
      </c>
      <c r="F225" s="20">
        <v>87</v>
      </c>
      <c r="G225" s="21" t="s">
        <v>221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78" customHeight="1" outlineLevel="2" x14ac:dyDescent="0.2">
      <c r="B226" s="17" t="s">
        <v>387</v>
      </c>
      <c r="C226" s="17" t="s">
        <v>388</v>
      </c>
      <c r="D226" s="18"/>
      <c r="E226" s="19">
        <v>5.3999999999999999E-2</v>
      </c>
      <c r="F226" s="20">
        <v>46</v>
      </c>
      <c r="G226" s="21" t="s">
        <v>221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x14ac:dyDescent="0.2">
      <c r="B227" s="17" t="s">
        <v>389</v>
      </c>
      <c r="C227" s="17" t="s">
        <v>390</v>
      </c>
      <c r="D227" s="18"/>
      <c r="E227" s="19">
        <v>7.3999999999999996E-2</v>
      </c>
      <c r="F227" s="20">
        <v>72</v>
      </c>
      <c r="G227" s="21" t="s">
        <v>221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2" thickBot="1" x14ac:dyDescent="0.25">
      <c r="B228" s="17" t="s">
        <v>391</v>
      </c>
      <c r="C228" s="17" t="s">
        <v>392</v>
      </c>
      <c r="D228" s="18"/>
      <c r="E228" s="19">
        <v>0.122</v>
      </c>
      <c r="F228" s="20">
        <v>123</v>
      </c>
      <c r="G228" s="21" t="s">
        <v>221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8.95" customHeight="1" outlineLevel="1" thickBot="1" x14ac:dyDescent="0.25">
      <c r="A229" s="11"/>
      <c r="B229" s="132" t="s">
        <v>393</v>
      </c>
      <c r="C229" s="132"/>
      <c r="D229" s="132"/>
      <c r="E229" s="132"/>
      <c r="F229" s="132"/>
      <c r="G229" s="15"/>
      <c r="H229" s="15"/>
      <c r="I229" s="15" t="str">
        <f t="shared" si="9"/>
        <v/>
      </c>
      <c r="J229" s="15" t="str">
        <f t="shared" si="10"/>
        <v/>
      </c>
      <c r="K229" s="16"/>
      <c r="L229" s="14" t="s">
        <v>14</v>
      </c>
      <c r="M229" s="14" t="str">
        <f t="shared" si="11"/>
        <v/>
      </c>
    </row>
    <row r="230" spans="1:13" s="2" customFormat="1" ht="78" customHeight="1" outlineLevel="2" x14ac:dyDescent="0.2">
      <c r="B230" s="17" t="s">
        <v>394</v>
      </c>
      <c r="C230" s="17" t="s">
        <v>395</v>
      </c>
      <c r="D230" s="18"/>
      <c r="E230" s="19">
        <v>3.9E-2</v>
      </c>
      <c r="F230" s="20">
        <v>41</v>
      </c>
      <c r="G230" s="21" t="s">
        <v>221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2" thickBot="1" x14ac:dyDescent="0.25">
      <c r="B231" s="17" t="s">
        <v>396</v>
      </c>
      <c r="C231" s="17" t="s">
        <v>397</v>
      </c>
      <c r="D231" s="18"/>
      <c r="E231" s="19">
        <v>5.3999999999999999E-2</v>
      </c>
      <c r="F231" s="20">
        <v>85</v>
      </c>
      <c r="G231" s="21" t="s">
        <v>221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32" t="s">
        <v>398</v>
      </c>
      <c r="C232" s="132"/>
      <c r="D232" s="132"/>
      <c r="E232" s="132"/>
      <c r="F232" s="132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78" customHeight="1" outlineLevel="2" x14ac:dyDescent="0.2">
      <c r="B233" s="17" t="s">
        <v>399</v>
      </c>
      <c r="C233" s="17" t="s">
        <v>400</v>
      </c>
      <c r="D233" s="18"/>
      <c r="E233" s="19">
        <v>2.7E-2</v>
      </c>
      <c r="F233" s="20">
        <v>26</v>
      </c>
      <c r="G233" s="21" t="s">
        <v>221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2" x14ac:dyDescent="0.2">
      <c r="B234" s="17"/>
      <c r="C234" s="17" t="s">
        <v>401</v>
      </c>
      <c r="D234" s="18"/>
      <c r="E234" s="19">
        <v>3.4000000000000002E-2</v>
      </c>
      <c r="F234" s="20">
        <v>33</v>
      </c>
      <c r="G234" s="21" t="s">
        <v>221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2" x14ac:dyDescent="0.2">
      <c r="B235" s="17" t="s">
        <v>402</v>
      </c>
      <c r="C235" s="17" t="s">
        <v>403</v>
      </c>
      <c r="D235" s="18"/>
      <c r="E235" s="19">
        <v>3.4000000000000002E-2</v>
      </c>
      <c r="F235" s="20">
        <v>36</v>
      </c>
      <c r="G235" s="21" t="s">
        <v>221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2" x14ac:dyDescent="0.2">
      <c r="B236" s="17" t="s">
        <v>404</v>
      </c>
      <c r="C236" s="17" t="s">
        <v>405</v>
      </c>
      <c r="D236" s="18"/>
      <c r="E236" s="19">
        <v>2.4E-2</v>
      </c>
      <c r="F236" s="20">
        <v>21</v>
      </c>
      <c r="G236" s="21" t="s">
        <v>221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2" thickBot="1" x14ac:dyDescent="0.25">
      <c r="B237" s="17" t="s">
        <v>406</v>
      </c>
      <c r="C237" s="17" t="s">
        <v>407</v>
      </c>
      <c r="D237" s="18"/>
      <c r="E237" s="19">
        <v>3.3000000000000002E-2</v>
      </c>
      <c r="F237" s="20">
        <v>31</v>
      </c>
      <c r="G237" s="21" t="s">
        <v>221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18.95" customHeight="1" thickBot="1" x14ac:dyDescent="0.25">
      <c r="A238" s="11"/>
      <c r="B238" s="129" t="s">
        <v>408</v>
      </c>
      <c r="C238" s="129"/>
      <c r="D238" s="129"/>
      <c r="E238" s="129"/>
      <c r="F238" s="129"/>
      <c r="G238" s="12"/>
      <c r="H238" s="12"/>
      <c r="I238" s="12" t="str">
        <f t="shared" si="9"/>
        <v/>
      </c>
      <c r="J238" s="12" t="str">
        <f t="shared" si="10"/>
        <v/>
      </c>
      <c r="K238" s="13"/>
      <c r="L238" s="14" t="s">
        <v>14</v>
      </c>
      <c r="M238" s="14" t="str">
        <f t="shared" si="11"/>
        <v/>
      </c>
    </row>
    <row r="239" spans="1:13" s="2" customFormat="1" ht="18.95" customHeight="1" outlineLevel="1" thickBot="1" x14ac:dyDescent="0.25">
      <c r="A239" s="11"/>
      <c r="B239" s="132" t="s">
        <v>409</v>
      </c>
      <c r="C239" s="132"/>
      <c r="D239" s="132"/>
      <c r="E239" s="132"/>
      <c r="F239" s="132"/>
      <c r="G239" s="15"/>
      <c r="H239" s="15"/>
      <c r="I239" s="15" t="str">
        <f t="shared" si="9"/>
        <v/>
      </c>
      <c r="J239" s="15" t="str">
        <f t="shared" si="10"/>
        <v/>
      </c>
      <c r="K239" s="16"/>
      <c r="L239" s="14" t="s">
        <v>14</v>
      </c>
      <c r="M239" s="14" t="str">
        <f t="shared" si="11"/>
        <v/>
      </c>
    </row>
    <row r="240" spans="1:13" s="2" customFormat="1" ht="78" customHeight="1" outlineLevel="2" x14ac:dyDescent="0.2">
      <c r="B240" s="17" t="s">
        <v>410</v>
      </c>
      <c r="C240" s="17" t="s">
        <v>411</v>
      </c>
      <c r="D240" s="18"/>
      <c r="E240" s="19">
        <v>4.7E-2</v>
      </c>
      <c r="F240" s="20">
        <v>46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2" thickBot="1" x14ac:dyDescent="0.25">
      <c r="B241" s="17" t="s">
        <v>412</v>
      </c>
      <c r="C241" s="17" t="s">
        <v>413</v>
      </c>
      <c r="D241" s="18"/>
      <c r="E241" s="19">
        <v>7.4999999999999997E-2</v>
      </c>
      <c r="F241" s="20">
        <v>67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outlineLevel="1" thickBot="1" x14ac:dyDescent="0.25">
      <c r="A242" s="11"/>
      <c r="B242" s="132" t="s">
        <v>414</v>
      </c>
      <c r="C242" s="132"/>
      <c r="D242" s="132"/>
      <c r="E242" s="132"/>
      <c r="F242" s="132"/>
      <c r="G242" s="15"/>
      <c r="H242" s="15"/>
      <c r="I242" s="15" t="str">
        <f t="shared" si="9"/>
        <v/>
      </c>
      <c r="J242" s="15" t="str">
        <f t="shared" si="10"/>
        <v/>
      </c>
      <c r="K242" s="16"/>
      <c r="L242" s="14" t="s">
        <v>14</v>
      </c>
      <c r="M242" s="14" t="str">
        <f t="shared" si="11"/>
        <v/>
      </c>
    </row>
    <row r="243" spans="1:13" s="2" customFormat="1" ht="78" customHeight="1" outlineLevel="2" x14ac:dyDescent="0.2">
      <c r="B243" s="17" t="s">
        <v>415</v>
      </c>
      <c r="C243" s="17" t="s">
        <v>416</v>
      </c>
      <c r="D243" s="18"/>
      <c r="E243" s="24">
        <v>1.53</v>
      </c>
      <c r="F243" s="25">
        <v>2653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2" x14ac:dyDescent="0.2">
      <c r="B244" s="17" t="s">
        <v>417</v>
      </c>
      <c r="C244" s="17" t="s">
        <v>418</v>
      </c>
      <c r="D244" s="18"/>
      <c r="E244" s="19">
        <v>1.2290000000000001</v>
      </c>
      <c r="F244" s="25">
        <v>2707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2" x14ac:dyDescent="0.2">
      <c r="B245" s="17" t="s">
        <v>419</v>
      </c>
      <c r="C245" s="17" t="s">
        <v>420</v>
      </c>
      <c r="D245" s="18"/>
      <c r="E245" s="19">
        <v>1.258</v>
      </c>
      <c r="F245" s="25">
        <v>3805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2" x14ac:dyDescent="0.2">
      <c r="B246" s="17" t="s">
        <v>421</v>
      </c>
      <c r="C246" s="17" t="s">
        <v>422</v>
      </c>
      <c r="D246" s="18"/>
      <c r="E246" s="24">
        <v>1.62</v>
      </c>
      <c r="F246" s="25">
        <v>5299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2" x14ac:dyDescent="0.2">
      <c r="B247" s="17" t="s">
        <v>423</v>
      </c>
      <c r="C247" s="17" t="s">
        <v>424</v>
      </c>
      <c r="D247" s="18"/>
      <c r="E247" s="19">
        <v>8.8970000000000002</v>
      </c>
      <c r="F247" s="25">
        <v>24389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2" x14ac:dyDescent="0.2">
      <c r="B248" s="17" t="s">
        <v>425</v>
      </c>
      <c r="C248" s="17" t="s">
        <v>426</v>
      </c>
      <c r="D248" s="18"/>
      <c r="E248" s="19">
        <v>5.3570000000000002</v>
      </c>
      <c r="F248" s="25">
        <v>4019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x14ac:dyDescent="0.2">
      <c r="B249" s="17" t="s">
        <v>427</v>
      </c>
      <c r="C249" s="17" t="s">
        <v>428</v>
      </c>
      <c r="D249" s="18"/>
      <c r="E249" s="19">
        <v>5.6109999999999998</v>
      </c>
      <c r="F249" s="25">
        <v>4596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5.95" customHeight="1" outlineLevel="2" x14ac:dyDescent="0.2">
      <c r="B250" s="17" t="s">
        <v>429</v>
      </c>
      <c r="C250" s="17" t="s">
        <v>430</v>
      </c>
      <c r="D250" s="18"/>
      <c r="E250" s="19">
        <v>9.0139999999999993</v>
      </c>
      <c r="F250" s="25">
        <v>5452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15.95" customHeight="1" outlineLevel="2" x14ac:dyDescent="0.2">
      <c r="B251" s="17" t="s">
        <v>431</v>
      </c>
      <c r="C251" s="17" t="s">
        <v>432</v>
      </c>
      <c r="D251" s="18"/>
      <c r="E251" s="23">
        <v>8.8000000000000007</v>
      </c>
      <c r="F251" s="25">
        <v>4907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 t="s">
        <v>433</v>
      </c>
      <c r="C252" s="17" t="s">
        <v>434</v>
      </c>
      <c r="D252" s="18"/>
      <c r="E252" s="24">
        <v>3.75</v>
      </c>
      <c r="F252" s="25">
        <v>3066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2" x14ac:dyDescent="0.2">
      <c r="B253" s="17" t="s">
        <v>435</v>
      </c>
      <c r="C253" s="17" t="s">
        <v>436</v>
      </c>
      <c r="D253" s="18"/>
      <c r="E253" s="19">
        <v>6.2610000000000001</v>
      </c>
      <c r="F253" s="25">
        <v>4856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2" thickBot="1" x14ac:dyDescent="0.25">
      <c r="B254" s="17" t="s">
        <v>437</v>
      </c>
      <c r="C254" s="17" t="s">
        <v>438</v>
      </c>
      <c r="D254" s="18"/>
      <c r="E254" s="19">
        <v>9.2219999999999995</v>
      </c>
      <c r="F254" s="25">
        <v>7375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18.95" customHeight="1" outlineLevel="1" thickBot="1" x14ac:dyDescent="0.25">
      <c r="A255" s="11"/>
      <c r="B255" s="132" t="s">
        <v>439</v>
      </c>
      <c r="C255" s="132"/>
      <c r="D255" s="132"/>
      <c r="E255" s="132"/>
      <c r="F255" s="132"/>
      <c r="G255" s="15"/>
      <c r="H255" s="15"/>
      <c r="I255" s="15" t="str">
        <f t="shared" si="9"/>
        <v/>
      </c>
      <c r="J255" s="15" t="str">
        <f t="shared" si="10"/>
        <v/>
      </c>
      <c r="K255" s="16"/>
      <c r="L255" s="14" t="s">
        <v>14</v>
      </c>
      <c r="M255" s="14" t="str">
        <f t="shared" si="11"/>
        <v/>
      </c>
    </row>
    <row r="256" spans="1:13" s="2" customFormat="1" ht="78" customHeight="1" outlineLevel="2" x14ac:dyDescent="0.2">
      <c r="B256" s="17" t="s">
        <v>440</v>
      </c>
      <c r="C256" s="17" t="s">
        <v>441</v>
      </c>
      <c r="D256" s="18"/>
      <c r="E256" s="19">
        <v>0.67100000000000004</v>
      </c>
      <c r="F256" s="25">
        <v>1041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78" customHeight="1" outlineLevel="2" x14ac:dyDescent="0.2">
      <c r="B257" s="17" t="s">
        <v>442</v>
      </c>
      <c r="C257" s="17" t="s">
        <v>443</v>
      </c>
      <c r="D257" s="18"/>
      <c r="E257" s="23">
        <v>0.8</v>
      </c>
      <c r="F257" s="25">
        <v>1128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78" customHeight="1" outlineLevel="2" x14ac:dyDescent="0.2">
      <c r="B258" s="17" t="s">
        <v>444</v>
      </c>
      <c r="C258" s="17" t="s">
        <v>445</v>
      </c>
      <c r="D258" s="18"/>
      <c r="E258" s="19">
        <v>1.1739999999999999</v>
      </c>
      <c r="F258" s="25">
        <v>1735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 t="s">
        <v>446</v>
      </c>
      <c r="C259" s="17" t="s">
        <v>447</v>
      </c>
      <c r="D259" s="18"/>
      <c r="E259" s="22"/>
      <c r="F259" s="20">
        <v>844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thickBot="1" x14ac:dyDescent="0.25">
      <c r="B260" s="17" t="s">
        <v>448</v>
      </c>
      <c r="C260" s="17" t="s">
        <v>449</v>
      </c>
      <c r="D260" s="18"/>
      <c r="E260" s="22"/>
      <c r="F260" s="20">
        <v>820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18.95" customHeight="1" outlineLevel="1" thickBot="1" x14ac:dyDescent="0.25">
      <c r="A261" s="11"/>
      <c r="B261" s="132" t="s">
        <v>450</v>
      </c>
      <c r="C261" s="132"/>
      <c r="D261" s="132"/>
      <c r="E261" s="132"/>
      <c r="F261" s="132"/>
      <c r="G261" s="15"/>
      <c r="H261" s="15"/>
      <c r="I261" s="15" t="str">
        <f t="shared" si="9"/>
        <v/>
      </c>
      <c r="J261" s="15" t="str">
        <f t="shared" si="10"/>
        <v/>
      </c>
      <c r="K261" s="16"/>
      <c r="L261" s="14" t="s">
        <v>14</v>
      </c>
      <c r="M261" s="14" t="str">
        <f t="shared" si="11"/>
        <v/>
      </c>
    </row>
    <row r="262" spans="1:13" s="2" customFormat="1" ht="32.1" customHeight="1" outlineLevel="2" x14ac:dyDescent="0.2">
      <c r="B262" s="17" t="s">
        <v>451</v>
      </c>
      <c r="C262" s="17" t="s">
        <v>452</v>
      </c>
      <c r="D262" s="18"/>
      <c r="E262" s="23">
        <v>0.1</v>
      </c>
      <c r="F262" s="25">
        <v>2015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48" customHeight="1" outlineLevel="2" thickBot="1" x14ac:dyDescent="0.25">
      <c r="B263" s="17" t="s">
        <v>453</v>
      </c>
      <c r="C263" s="17" t="s">
        <v>454</v>
      </c>
      <c r="D263" s="18"/>
      <c r="E263" s="23">
        <v>1.5</v>
      </c>
      <c r="F263" s="25">
        <v>2015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1" thickBot="1" x14ac:dyDescent="0.25">
      <c r="A264" s="11"/>
      <c r="B264" s="132" t="s">
        <v>455</v>
      </c>
      <c r="C264" s="132"/>
      <c r="D264" s="132"/>
      <c r="E264" s="132"/>
      <c r="F264" s="132"/>
      <c r="G264" s="15"/>
      <c r="H264" s="15"/>
      <c r="I264" s="15" t="str">
        <f t="shared" si="9"/>
        <v/>
      </c>
      <c r="J264" s="15" t="str">
        <f t="shared" si="10"/>
        <v/>
      </c>
      <c r="K264" s="16"/>
      <c r="L264" s="14" t="s">
        <v>14</v>
      </c>
      <c r="M264" s="14" t="str">
        <f t="shared" si="11"/>
        <v/>
      </c>
    </row>
    <row r="265" spans="1:13" s="2" customFormat="1" ht="78" customHeight="1" outlineLevel="2" thickBot="1" x14ac:dyDescent="0.25">
      <c r="B265" s="17" t="s">
        <v>456</v>
      </c>
      <c r="C265" s="17" t="s">
        <v>457</v>
      </c>
      <c r="D265" s="18"/>
      <c r="E265" s="23">
        <v>5.6</v>
      </c>
      <c r="F265" s="25">
        <v>4876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18.95" customHeight="1" thickBot="1" x14ac:dyDescent="0.25">
      <c r="A266" s="11"/>
      <c r="B266" s="129" t="s">
        <v>458</v>
      </c>
      <c r="C266" s="129"/>
      <c r="D266" s="129"/>
      <c r="E266" s="129"/>
      <c r="F266" s="129"/>
      <c r="G266" s="12"/>
      <c r="H266" s="12"/>
      <c r="I266" s="12" t="str">
        <f t="shared" si="9"/>
        <v/>
      </c>
      <c r="J266" s="12" t="str">
        <f t="shared" si="10"/>
        <v/>
      </c>
      <c r="K266" s="13"/>
      <c r="L266" s="14" t="s">
        <v>14</v>
      </c>
      <c r="M266" s="14" t="str">
        <f t="shared" si="11"/>
        <v/>
      </c>
    </row>
    <row r="267" spans="1:13" s="2" customFormat="1" ht="18.95" customHeight="1" outlineLevel="1" thickBot="1" x14ac:dyDescent="0.25">
      <c r="A267" s="11"/>
      <c r="B267" s="132" t="s">
        <v>458</v>
      </c>
      <c r="C267" s="132"/>
      <c r="D267" s="132"/>
      <c r="E267" s="132"/>
      <c r="F267" s="132"/>
      <c r="G267" s="15"/>
      <c r="H267" s="15"/>
      <c r="I267" s="15" t="str">
        <f t="shared" si="9"/>
        <v/>
      </c>
      <c r="J267" s="15" t="str">
        <f t="shared" si="10"/>
        <v/>
      </c>
      <c r="K267" s="16"/>
      <c r="L267" s="14" t="s">
        <v>14</v>
      </c>
      <c r="M267" s="14" t="str">
        <f t="shared" si="11"/>
        <v/>
      </c>
    </row>
    <row r="268" spans="1:13" s="2" customFormat="1" ht="18.95" customHeight="1" outlineLevel="2" thickBot="1" x14ac:dyDescent="0.25">
      <c r="A268" s="11"/>
      <c r="B268" s="133" t="s">
        <v>459</v>
      </c>
      <c r="C268" s="133"/>
      <c r="D268" s="133"/>
      <c r="E268" s="133"/>
      <c r="F268" s="133"/>
      <c r="G268" s="27"/>
      <c r="H268" s="27"/>
      <c r="I268" s="27" t="str">
        <f t="shared" si="9"/>
        <v/>
      </c>
      <c r="J268" s="27" t="str">
        <f t="shared" si="10"/>
        <v/>
      </c>
      <c r="K268" s="28"/>
      <c r="L268" s="14" t="s">
        <v>14</v>
      </c>
      <c r="M268" s="14" t="str">
        <f t="shared" si="11"/>
        <v/>
      </c>
    </row>
    <row r="269" spans="1:13" s="2" customFormat="1" ht="15.95" customHeight="1" outlineLevel="3" x14ac:dyDescent="0.2">
      <c r="B269" s="17" t="s">
        <v>460</v>
      </c>
      <c r="C269" s="17" t="s">
        <v>461</v>
      </c>
      <c r="D269" s="18"/>
      <c r="E269" s="19">
        <v>0.24199999999999999</v>
      </c>
      <c r="F269" s="25">
        <v>1632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1:13" s="2" customFormat="1" ht="15.95" customHeight="1" outlineLevel="3" x14ac:dyDescent="0.2">
      <c r="B270" s="17" t="s">
        <v>462</v>
      </c>
      <c r="C270" s="17" t="s">
        <v>463</v>
      </c>
      <c r="D270" s="18"/>
      <c r="E270" s="19">
        <v>0.21199999999999999</v>
      </c>
      <c r="F270" s="25">
        <v>1632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15.95" customHeight="1" outlineLevel="3" thickBot="1" x14ac:dyDescent="0.25">
      <c r="B271" s="17" t="s">
        <v>464</v>
      </c>
      <c r="C271" s="17" t="s">
        <v>465</v>
      </c>
      <c r="D271" s="18"/>
      <c r="E271" s="19">
        <v>0.217</v>
      </c>
      <c r="F271" s="25">
        <v>1857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18.95" customHeight="1" outlineLevel="2" thickBot="1" x14ac:dyDescent="0.25">
      <c r="A272" s="11"/>
      <c r="B272" s="133" t="s">
        <v>466</v>
      </c>
      <c r="C272" s="133"/>
      <c r="D272" s="133"/>
      <c r="E272" s="133"/>
      <c r="F272" s="133"/>
      <c r="G272" s="27"/>
      <c r="H272" s="27"/>
      <c r="I272" s="27" t="str">
        <f t="shared" si="9"/>
        <v/>
      </c>
      <c r="J272" s="27" t="str">
        <f t="shared" si="10"/>
        <v/>
      </c>
      <c r="K272" s="28"/>
      <c r="L272" s="14" t="s">
        <v>14</v>
      </c>
      <c r="M272" s="14" t="str">
        <f t="shared" si="11"/>
        <v/>
      </c>
    </row>
    <row r="273" spans="1:13" s="2" customFormat="1" ht="78" customHeight="1" outlineLevel="3" x14ac:dyDescent="0.2">
      <c r="B273" s="17" t="s">
        <v>467</v>
      </c>
      <c r="C273" s="17" t="s">
        <v>468</v>
      </c>
      <c r="D273" s="18"/>
      <c r="E273" s="24">
        <v>0.19</v>
      </c>
      <c r="F273" s="20">
        <v>949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78" customHeight="1" outlineLevel="3" x14ac:dyDescent="0.2">
      <c r="B274" s="17" t="s">
        <v>469</v>
      </c>
      <c r="C274" s="17" t="s">
        <v>470</v>
      </c>
      <c r="D274" s="18"/>
      <c r="E274" s="19">
        <v>0.189</v>
      </c>
      <c r="F274" s="25">
        <v>1199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3" x14ac:dyDescent="0.2">
      <c r="B275" s="17" t="s">
        <v>471</v>
      </c>
      <c r="C275" s="17" t="s">
        <v>472</v>
      </c>
      <c r="D275" s="18"/>
      <c r="E275" s="24">
        <v>0.19</v>
      </c>
      <c r="F275" s="20">
        <v>658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3" x14ac:dyDescent="0.2">
      <c r="B276" s="17" t="s">
        <v>473</v>
      </c>
      <c r="C276" s="17" t="s">
        <v>474</v>
      </c>
      <c r="D276" s="18"/>
      <c r="E276" s="19">
        <v>0.189</v>
      </c>
      <c r="F276" s="20">
        <v>873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3" x14ac:dyDescent="0.2">
      <c r="B277" s="17" t="s">
        <v>475</v>
      </c>
      <c r="C277" s="17" t="s">
        <v>476</v>
      </c>
      <c r="D277" s="18"/>
      <c r="E277" s="19">
        <v>0.189</v>
      </c>
      <c r="F277" s="20">
        <v>674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3" x14ac:dyDescent="0.2">
      <c r="B278" s="17" t="s">
        <v>477</v>
      </c>
      <c r="C278" s="17" t="s">
        <v>478</v>
      </c>
      <c r="D278" s="18"/>
      <c r="E278" s="19">
        <v>0.189</v>
      </c>
      <c r="F278" s="20">
        <v>970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3" x14ac:dyDescent="0.2">
      <c r="B279" s="17" t="s">
        <v>479</v>
      </c>
      <c r="C279" s="17" t="s">
        <v>480</v>
      </c>
      <c r="D279" s="18"/>
      <c r="E279" s="19">
        <v>0.191</v>
      </c>
      <c r="F279" s="20">
        <v>924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3" thickBot="1" x14ac:dyDescent="0.25">
      <c r="B280" s="17" t="s">
        <v>481</v>
      </c>
      <c r="C280" s="17" t="s">
        <v>482</v>
      </c>
      <c r="D280" s="18"/>
      <c r="E280" s="19">
        <v>0.19500000000000001</v>
      </c>
      <c r="F280" s="25">
        <v>1597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18.95" customHeight="1" outlineLevel="2" thickBot="1" x14ac:dyDescent="0.25">
      <c r="A281" s="11"/>
      <c r="B281" s="133" t="s">
        <v>483</v>
      </c>
      <c r="C281" s="133"/>
      <c r="D281" s="133"/>
      <c r="E281" s="133"/>
      <c r="F281" s="133"/>
      <c r="G281" s="27"/>
      <c r="H281" s="27"/>
      <c r="I281" s="27" t="str">
        <f t="shared" si="12"/>
        <v/>
      </c>
      <c r="J281" s="27" t="str">
        <f t="shared" si="13"/>
        <v/>
      </c>
      <c r="K281" s="28"/>
      <c r="L281" s="14" t="s">
        <v>14</v>
      </c>
      <c r="M281" s="14" t="str">
        <f t="shared" si="14"/>
        <v/>
      </c>
    </row>
    <row r="282" spans="1:13" s="2" customFormat="1" ht="15.95" customHeight="1" outlineLevel="3" x14ac:dyDescent="0.2">
      <c r="B282" s="17" t="s">
        <v>484</v>
      </c>
      <c r="C282" s="17" t="s">
        <v>485</v>
      </c>
      <c r="D282" s="18"/>
      <c r="E282" s="22"/>
      <c r="F282" s="25">
        <v>1546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78" customHeight="1" outlineLevel="3" x14ac:dyDescent="0.2">
      <c r="B283" s="17" t="s">
        <v>486</v>
      </c>
      <c r="C283" s="17" t="s">
        <v>487</v>
      </c>
      <c r="D283" s="18"/>
      <c r="E283" s="19">
        <v>0.21099999999999999</v>
      </c>
      <c r="F283" s="25">
        <v>1378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78" customHeight="1" outlineLevel="3" x14ac:dyDescent="0.2">
      <c r="B284" s="17" t="s">
        <v>488</v>
      </c>
      <c r="C284" s="17" t="s">
        <v>489</v>
      </c>
      <c r="D284" s="18"/>
      <c r="E284" s="19">
        <v>0.20799999999999999</v>
      </c>
      <c r="F284" s="25">
        <v>1515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78" customHeight="1" outlineLevel="3" x14ac:dyDescent="0.2">
      <c r="B285" s="17" t="s">
        <v>490</v>
      </c>
      <c r="C285" s="17" t="s">
        <v>491</v>
      </c>
      <c r="D285" s="18"/>
      <c r="E285" s="19">
        <v>0.21299999999999999</v>
      </c>
      <c r="F285" s="25">
        <v>1296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78" customHeight="1" outlineLevel="3" x14ac:dyDescent="0.2">
      <c r="B286" s="17" t="s">
        <v>492</v>
      </c>
      <c r="C286" s="17" t="s">
        <v>493</v>
      </c>
      <c r="D286" s="18"/>
      <c r="E286" s="19">
        <v>0.214</v>
      </c>
      <c r="F286" s="25">
        <v>1393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3" x14ac:dyDescent="0.2">
      <c r="B287" s="17" t="s">
        <v>494</v>
      </c>
      <c r="C287" s="17" t="s">
        <v>495</v>
      </c>
      <c r="D287" s="18"/>
      <c r="E287" s="19">
        <v>0.218</v>
      </c>
      <c r="F287" s="25">
        <v>1657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3" x14ac:dyDescent="0.2">
      <c r="B288" s="17" t="s">
        <v>496</v>
      </c>
      <c r="C288" s="17" t="s">
        <v>497</v>
      </c>
      <c r="D288" s="18"/>
      <c r="E288" s="19">
        <v>0.223</v>
      </c>
      <c r="F288" s="25">
        <v>1638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15.95" customHeight="1" outlineLevel="3" x14ac:dyDescent="0.2">
      <c r="B289" s="17" t="s">
        <v>498</v>
      </c>
      <c r="C289" s="17" t="s">
        <v>499</v>
      </c>
      <c r="D289" s="18"/>
      <c r="E289" s="22"/>
      <c r="F289" s="25">
        <v>2499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15.95" customHeight="1" outlineLevel="3" thickBot="1" x14ac:dyDescent="0.25">
      <c r="B290" s="17" t="s">
        <v>500</v>
      </c>
      <c r="C290" s="17" t="s">
        <v>501</v>
      </c>
      <c r="D290" s="18"/>
      <c r="E290" s="22"/>
      <c r="F290" s="25">
        <v>2428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18.95" customHeight="1" outlineLevel="2" thickBot="1" x14ac:dyDescent="0.25">
      <c r="A291" s="11"/>
      <c r="B291" s="133" t="s">
        <v>502</v>
      </c>
      <c r="C291" s="133"/>
      <c r="D291" s="133"/>
      <c r="E291" s="133"/>
      <c r="F291" s="133"/>
      <c r="G291" s="27"/>
      <c r="H291" s="27"/>
      <c r="I291" s="27" t="str">
        <f t="shared" si="12"/>
        <v/>
      </c>
      <c r="J291" s="27" t="str">
        <f t="shared" si="13"/>
        <v/>
      </c>
      <c r="K291" s="28"/>
      <c r="L291" s="14" t="s">
        <v>14</v>
      </c>
      <c r="M291" s="14" t="str">
        <f t="shared" si="14"/>
        <v/>
      </c>
    </row>
    <row r="292" spans="1:13" s="2" customFormat="1" ht="32.1" customHeight="1" outlineLevel="3" x14ac:dyDescent="0.2">
      <c r="B292" s="17" t="s">
        <v>503</v>
      </c>
      <c r="C292" s="17" t="s">
        <v>504</v>
      </c>
      <c r="D292" s="18"/>
      <c r="E292" s="22"/>
      <c r="F292" s="25">
        <v>1174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3" x14ac:dyDescent="0.2">
      <c r="B293" s="17" t="s">
        <v>505</v>
      </c>
      <c r="C293" s="17" t="s">
        <v>506</v>
      </c>
      <c r="D293" s="18"/>
      <c r="E293" s="22"/>
      <c r="F293" s="25">
        <v>1224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3" x14ac:dyDescent="0.2">
      <c r="B294" s="17" t="s">
        <v>507</v>
      </c>
      <c r="C294" s="17" t="s">
        <v>508</v>
      </c>
      <c r="D294" s="18"/>
      <c r="E294" s="22"/>
      <c r="F294" s="25">
        <v>1306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3" thickBot="1" x14ac:dyDescent="0.25">
      <c r="B295" s="17" t="s">
        <v>509</v>
      </c>
      <c r="C295" s="17" t="s">
        <v>510</v>
      </c>
      <c r="D295" s="18"/>
      <c r="E295" s="22"/>
      <c r="F295" s="25">
        <v>1607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outlineLevel="2" thickBot="1" x14ac:dyDescent="0.25">
      <c r="A296" s="11"/>
      <c r="B296" s="133" t="s">
        <v>511</v>
      </c>
      <c r="C296" s="133"/>
      <c r="D296" s="133"/>
      <c r="E296" s="133"/>
      <c r="F296" s="133"/>
      <c r="G296" s="27"/>
      <c r="H296" s="27"/>
      <c r="I296" s="27" t="str">
        <f t="shared" si="12"/>
        <v/>
      </c>
      <c r="J296" s="27" t="str">
        <f t="shared" si="13"/>
        <v/>
      </c>
      <c r="K296" s="28"/>
      <c r="L296" s="14" t="s">
        <v>14</v>
      </c>
      <c r="M296" s="14" t="str">
        <f t="shared" si="14"/>
        <v/>
      </c>
    </row>
    <row r="297" spans="1:13" s="2" customFormat="1" ht="78" customHeight="1" outlineLevel="3" x14ac:dyDescent="0.2">
      <c r="B297" s="17" t="s">
        <v>512</v>
      </c>
      <c r="C297" s="17" t="s">
        <v>513</v>
      </c>
      <c r="D297" s="18"/>
      <c r="E297" s="19">
        <v>0.17399999999999999</v>
      </c>
      <c r="F297" s="25">
        <v>1148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3" x14ac:dyDescent="0.2">
      <c r="B298" s="17" t="s">
        <v>514</v>
      </c>
      <c r="C298" s="17" t="s">
        <v>515</v>
      </c>
      <c r="D298" s="18"/>
      <c r="E298" s="19">
        <v>0.49199999999999999</v>
      </c>
      <c r="F298" s="25">
        <v>3321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3" x14ac:dyDescent="0.2">
      <c r="B299" s="17" t="s">
        <v>516</v>
      </c>
      <c r="C299" s="17" t="s">
        <v>517</v>
      </c>
      <c r="D299" s="18"/>
      <c r="E299" s="19">
        <v>0.495</v>
      </c>
      <c r="F299" s="25">
        <v>3321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3" x14ac:dyDescent="0.2">
      <c r="B300" s="17" t="s">
        <v>518</v>
      </c>
      <c r="C300" s="17" t="s">
        <v>519</v>
      </c>
      <c r="D300" s="18"/>
      <c r="E300" s="24">
        <v>0.54</v>
      </c>
      <c r="F300" s="25">
        <v>3321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3" x14ac:dyDescent="0.2">
      <c r="B301" s="17" t="s">
        <v>520</v>
      </c>
      <c r="C301" s="17" t="s">
        <v>521</v>
      </c>
      <c r="D301" s="18"/>
      <c r="E301" s="19">
        <v>0.49199999999999999</v>
      </c>
      <c r="F301" s="25">
        <v>2965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3" x14ac:dyDescent="0.2">
      <c r="B302" s="17" t="s">
        <v>522</v>
      </c>
      <c r="C302" s="17" t="s">
        <v>523</v>
      </c>
      <c r="D302" s="18"/>
      <c r="E302" s="19">
        <v>0.49199999999999999</v>
      </c>
      <c r="F302" s="25">
        <v>2637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3" thickBot="1" x14ac:dyDescent="0.25">
      <c r="B303" s="17" t="s">
        <v>524</v>
      </c>
      <c r="C303" s="17" t="s">
        <v>525</v>
      </c>
      <c r="D303" s="18"/>
      <c r="E303" s="19">
        <v>0.54200000000000004</v>
      </c>
      <c r="F303" s="25">
        <v>3117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18.95" customHeight="1" outlineLevel="2" thickBot="1" x14ac:dyDescent="0.25">
      <c r="A304" s="11"/>
      <c r="B304" s="133" t="s">
        <v>526</v>
      </c>
      <c r="C304" s="133"/>
      <c r="D304" s="133"/>
      <c r="E304" s="133"/>
      <c r="F304" s="133"/>
      <c r="G304" s="27"/>
      <c r="H304" s="27"/>
      <c r="I304" s="27" t="str">
        <f t="shared" si="12"/>
        <v/>
      </c>
      <c r="J304" s="27" t="str">
        <f t="shared" si="13"/>
        <v/>
      </c>
      <c r="K304" s="28"/>
      <c r="L304" s="14" t="s">
        <v>14</v>
      </c>
      <c r="M304" s="14" t="str">
        <f t="shared" si="14"/>
        <v/>
      </c>
    </row>
    <row r="305" spans="2:13" s="2" customFormat="1" ht="15.95" customHeight="1" outlineLevel="3" x14ac:dyDescent="0.2">
      <c r="B305" s="17" t="s">
        <v>527</v>
      </c>
      <c r="C305" s="17" t="s">
        <v>528</v>
      </c>
      <c r="D305" s="18"/>
      <c r="E305" s="22"/>
      <c r="F305" s="20">
        <v>276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15.95" customHeight="1" outlineLevel="3" x14ac:dyDescent="0.2">
      <c r="B306" s="17" t="s">
        <v>529</v>
      </c>
      <c r="C306" s="17" t="s">
        <v>530</v>
      </c>
      <c r="D306" s="18"/>
      <c r="E306" s="22"/>
      <c r="F306" s="20">
        <v>261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15.95" customHeight="1" outlineLevel="3" x14ac:dyDescent="0.2">
      <c r="B307" s="17" t="s">
        <v>531</v>
      </c>
      <c r="C307" s="17" t="s">
        <v>532</v>
      </c>
      <c r="D307" s="18"/>
      <c r="E307" s="22"/>
      <c r="F307" s="20">
        <v>286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15.95" customHeight="1" outlineLevel="3" x14ac:dyDescent="0.2">
      <c r="B308" s="17" t="s">
        <v>533</v>
      </c>
      <c r="C308" s="17" t="s">
        <v>534</v>
      </c>
      <c r="D308" s="18"/>
      <c r="E308" s="22"/>
      <c r="F308" s="20">
        <v>296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15.95" customHeight="1" outlineLevel="3" x14ac:dyDescent="0.2">
      <c r="B309" s="17" t="s">
        <v>535</v>
      </c>
      <c r="C309" s="17" t="s">
        <v>536</v>
      </c>
      <c r="D309" s="18"/>
      <c r="E309" s="22"/>
      <c r="F309" s="20">
        <v>281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15.95" customHeight="1" outlineLevel="3" x14ac:dyDescent="0.2">
      <c r="B310" s="17" t="s">
        <v>537</v>
      </c>
      <c r="C310" s="17" t="s">
        <v>538</v>
      </c>
      <c r="D310" s="18"/>
      <c r="E310" s="22"/>
      <c r="F310" s="20">
        <v>255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15.95" customHeight="1" outlineLevel="3" x14ac:dyDescent="0.2">
      <c r="B311" s="17" t="s">
        <v>539</v>
      </c>
      <c r="C311" s="17" t="s">
        <v>540</v>
      </c>
      <c r="D311" s="18"/>
      <c r="E311" s="22"/>
      <c r="F311" s="20">
        <v>261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15.95" customHeight="1" outlineLevel="3" x14ac:dyDescent="0.2">
      <c r="B312" s="17" t="s">
        <v>541</v>
      </c>
      <c r="C312" s="17" t="s">
        <v>542</v>
      </c>
      <c r="D312" s="18"/>
      <c r="E312" s="22"/>
      <c r="F312" s="20">
        <v>215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78" customHeight="1" outlineLevel="3" x14ac:dyDescent="0.2">
      <c r="B313" s="17" t="s">
        <v>543</v>
      </c>
      <c r="C313" s="17" t="s">
        <v>544</v>
      </c>
      <c r="D313" s="18"/>
      <c r="E313" s="19">
        <v>0.10199999999999999</v>
      </c>
      <c r="F313" s="20">
        <v>205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78" customHeight="1" outlineLevel="3" x14ac:dyDescent="0.2">
      <c r="B314" s="17" t="s">
        <v>545</v>
      </c>
      <c r="C314" s="17" t="s">
        <v>546</v>
      </c>
      <c r="D314" s="18"/>
      <c r="E314" s="19">
        <v>9.6000000000000002E-2</v>
      </c>
      <c r="F314" s="20">
        <v>179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78" customHeight="1" outlineLevel="3" x14ac:dyDescent="0.2">
      <c r="B315" s="17" t="s">
        <v>547</v>
      </c>
      <c r="C315" s="17" t="s">
        <v>548</v>
      </c>
      <c r="D315" s="18"/>
      <c r="E315" s="23">
        <v>0.1</v>
      </c>
      <c r="F315" s="20">
        <v>210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78" customHeight="1" outlineLevel="3" x14ac:dyDescent="0.2">
      <c r="B316" s="17" t="s">
        <v>549</v>
      </c>
      <c r="C316" s="17" t="s">
        <v>550</v>
      </c>
      <c r="D316" s="18"/>
      <c r="E316" s="23">
        <v>0.1</v>
      </c>
      <c r="F316" s="20">
        <v>195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3" x14ac:dyDescent="0.2">
      <c r="B317" s="17" t="s">
        <v>551</v>
      </c>
      <c r="C317" s="17" t="s">
        <v>552</v>
      </c>
      <c r="D317" s="18"/>
      <c r="E317" s="19">
        <v>0.10100000000000001</v>
      </c>
      <c r="F317" s="20">
        <v>228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15.95" customHeight="1" outlineLevel="3" x14ac:dyDescent="0.2">
      <c r="B318" s="17" t="s">
        <v>553</v>
      </c>
      <c r="C318" s="17" t="s">
        <v>554</v>
      </c>
      <c r="D318" s="18"/>
      <c r="E318" s="22"/>
      <c r="F318" s="20">
        <v>220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15.95" customHeight="1" outlineLevel="3" x14ac:dyDescent="0.2">
      <c r="B319" s="17" t="s">
        <v>555</v>
      </c>
      <c r="C319" s="17" t="s">
        <v>556</v>
      </c>
      <c r="D319" s="18"/>
      <c r="E319" s="22"/>
      <c r="F319" s="20">
        <v>235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3" x14ac:dyDescent="0.2">
      <c r="B320" s="17" t="s">
        <v>557</v>
      </c>
      <c r="C320" s="17" t="s">
        <v>558</v>
      </c>
      <c r="D320" s="18"/>
      <c r="E320" s="19">
        <v>0.10199999999999999</v>
      </c>
      <c r="F320" s="20">
        <v>305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15.95" customHeight="1" outlineLevel="3" x14ac:dyDescent="0.2">
      <c r="B321" s="17" t="s">
        <v>559</v>
      </c>
      <c r="C321" s="17" t="s">
        <v>560</v>
      </c>
      <c r="D321" s="18"/>
      <c r="E321" s="22"/>
      <c r="F321" s="20">
        <v>577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15.95" customHeight="1" outlineLevel="3" x14ac:dyDescent="0.2">
      <c r="B322" s="17" t="s">
        <v>561</v>
      </c>
      <c r="C322" s="17" t="s">
        <v>562</v>
      </c>
      <c r="D322" s="18"/>
      <c r="E322" s="22"/>
      <c r="F322" s="20">
        <v>516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15.95" customHeight="1" outlineLevel="3" x14ac:dyDescent="0.2">
      <c r="B323" s="17" t="s">
        <v>563</v>
      </c>
      <c r="C323" s="17" t="s">
        <v>564</v>
      </c>
      <c r="D323" s="18"/>
      <c r="E323" s="22"/>
      <c r="F323" s="20">
        <v>546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3" x14ac:dyDescent="0.2">
      <c r="B324" s="17" t="s">
        <v>565</v>
      </c>
      <c r="C324" s="17" t="s">
        <v>566</v>
      </c>
      <c r="D324" s="18"/>
      <c r="E324" s="22"/>
      <c r="F324" s="20">
        <v>511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3" x14ac:dyDescent="0.2">
      <c r="B325" s="17" t="s">
        <v>567</v>
      </c>
      <c r="C325" s="17" t="s">
        <v>568</v>
      </c>
      <c r="D325" s="18"/>
      <c r="E325" s="19">
        <v>0.20100000000000001</v>
      </c>
      <c r="F325" s="20">
        <v>485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3" x14ac:dyDescent="0.2">
      <c r="B326" s="17" t="s">
        <v>569</v>
      </c>
      <c r="C326" s="17" t="s">
        <v>570</v>
      </c>
      <c r="D326" s="18"/>
      <c r="E326" s="19">
        <v>0.20300000000000001</v>
      </c>
      <c r="F326" s="20">
        <v>465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15.95" customHeight="1" outlineLevel="3" x14ac:dyDescent="0.2">
      <c r="B327" s="17" t="s">
        <v>571</v>
      </c>
      <c r="C327" s="17" t="s">
        <v>572</v>
      </c>
      <c r="D327" s="18"/>
      <c r="E327" s="22"/>
      <c r="F327" s="20">
        <v>470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3" x14ac:dyDescent="0.2">
      <c r="B328" s="17" t="s">
        <v>573</v>
      </c>
      <c r="C328" s="17" t="s">
        <v>574</v>
      </c>
      <c r="D328" s="18"/>
      <c r="E328" s="19">
        <v>0.19500000000000001</v>
      </c>
      <c r="F328" s="20">
        <v>409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3" x14ac:dyDescent="0.2">
      <c r="B329" s="17" t="s">
        <v>575</v>
      </c>
      <c r="C329" s="17" t="s">
        <v>576</v>
      </c>
      <c r="D329" s="18"/>
      <c r="E329" s="19">
        <v>0.19900000000000001</v>
      </c>
      <c r="F329" s="20">
        <v>455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3" x14ac:dyDescent="0.2">
      <c r="B330" s="17" t="s">
        <v>577</v>
      </c>
      <c r="C330" s="17" t="s">
        <v>578</v>
      </c>
      <c r="D330" s="18"/>
      <c r="E330" s="19">
        <v>0.20200000000000001</v>
      </c>
      <c r="F330" s="20">
        <v>467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15.95" customHeight="1" outlineLevel="3" x14ac:dyDescent="0.2">
      <c r="B331" s="17" t="s">
        <v>579</v>
      </c>
      <c r="C331" s="17" t="s">
        <v>580</v>
      </c>
      <c r="D331" s="18"/>
      <c r="E331" s="22"/>
      <c r="F331" s="20">
        <v>490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15.95" customHeight="1" outlineLevel="3" x14ac:dyDescent="0.2">
      <c r="B332" s="17" t="s">
        <v>581</v>
      </c>
      <c r="C332" s="17" t="s">
        <v>582</v>
      </c>
      <c r="D332" s="18"/>
      <c r="E332" s="22"/>
      <c r="F332" s="20">
        <v>516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15.95" customHeight="1" outlineLevel="3" x14ac:dyDescent="0.2">
      <c r="B333" s="17" t="s">
        <v>583</v>
      </c>
      <c r="C333" s="17" t="s">
        <v>584</v>
      </c>
      <c r="D333" s="18"/>
      <c r="E333" s="22"/>
      <c r="F333" s="20">
        <v>842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15.95" customHeight="1" outlineLevel="3" x14ac:dyDescent="0.2">
      <c r="B334" s="17" t="s">
        <v>585</v>
      </c>
      <c r="C334" s="17" t="s">
        <v>586</v>
      </c>
      <c r="D334" s="18"/>
      <c r="E334" s="22"/>
      <c r="F334" s="20">
        <v>709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15.95" customHeight="1" outlineLevel="3" x14ac:dyDescent="0.2">
      <c r="B335" s="17" t="s">
        <v>587</v>
      </c>
      <c r="C335" s="17" t="s">
        <v>588</v>
      </c>
      <c r="D335" s="18"/>
      <c r="E335" s="22"/>
      <c r="F335" s="20">
        <v>725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15.95" customHeight="1" outlineLevel="3" x14ac:dyDescent="0.2">
      <c r="B336" s="17" t="s">
        <v>589</v>
      </c>
      <c r="C336" s="17" t="s">
        <v>590</v>
      </c>
      <c r="D336" s="18"/>
      <c r="E336" s="22"/>
      <c r="F336" s="20">
        <v>618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3" x14ac:dyDescent="0.2">
      <c r="B337" s="17" t="s">
        <v>591</v>
      </c>
      <c r="C337" s="17" t="s">
        <v>592</v>
      </c>
      <c r="D337" s="18"/>
      <c r="E337" s="22"/>
      <c r="F337" s="20">
        <v>669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3" x14ac:dyDescent="0.2">
      <c r="B338" s="17" t="s">
        <v>593</v>
      </c>
      <c r="C338" s="17" t="s">
        <v>594</v>
      </c>
      <c r="D338" s="18"/>
      <c r="E338" s="19">
        <v>0.29899999999999999</v>
      </c>
      <c r="F338" s="20">
        <v>561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15.95" customHeight="1" outlineLevel="3" x14ac:dyDescent="0.2">
      <c r="B339" s="17" t="s">
        <v>595</v>
      </c>
      <c r="C339" s="17" t="s">
        <v>596</v>
      </c>
      <c r="D339" s="18"/>
      <c r="E339" s="22"/>
      <c r="F339" s="20">
        <v>684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3" x14ac:dyDescent="0.2">
      <c r="B340" s="17" t="s">
        <v>597</v>
      </c>
      <c r="C340" s="17" t="s">
        <v>598</v>
      </c>
      <c r="D340" s="18"/>
      <c r="E340" s="24">
        <v>0.31</v>
      </c>
      <c r="F340" s="20">
        <v>698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3" x14ac:dyDescent="0.2">
      <c r="B341" s="17" t="s">
        <v>599</v>
      </c>
      <c r="C341" s="17" t="s">
        <v>600</v>
      </c>
      <c r="D341" s="18"/>
      <c r="E341" s="19">
        <v>0.30299999999999999</v>
      </c>
      <c r="F341" s="20">
        <v>863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78" customHeight="1" outlineLevel="3" x14ac:dyDescent="0.2">
      <c r="B342" s="17" t="s">
        <v>601</v>
      </c>
      <c r="C342" s="17" t="s">
        <v>602</v>
      </c>
      <c r="D342" s="18"/>
      <c r="E342" s="19">
        <v>0.30099999999999999</v>
      </c>
      <c r="F342" s="20">
        <v>831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15.95" customHeight="1" outlineLevel="3" x14ac:dyDescent="0.2">
      <c r="B343" s="17" t="s">
        <v>603</v>
      </c>
      <c r="C343" s="17" t="s">
        <v>604</v>
      </c>
      <c r="D343" s="18"/>
      <c r="E343" s="22"/>
      <c r="F343" s="25">
        <v>1117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5.95" customHeight="1" outlineLevel="3" x14ac:dyDescent="0.2">
      <c r="B344" s="17" t="s">
        <v>605</v>
      </c>
      <c r="C344" s="17" t="s">
        <v>606</v>
      </c>
      <c r="D344" s="18"/>
      <c r="E344" s="22"/>
      <c r="F344" s="25">
        <v>1041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3" x14ac:dyDescent="0.2">
      <c r="B345" s="17" t="s">
        <v>607</v>
      </c>
      <c r="C345" s="17" t="s">
        <v>608</v>
      </c>
      <c r="D345" s="18"/>
      <c r="E345" s="22"/>
      <c r="F345" s="25">
        <v>1071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15.95" customHeight="1" outlineLevel="3" x14ac:dyDescent="0.2">
      <c r="B346" s="17" t="s">
        <v>609</v>
      </c>
      <c r="C346" s="17" t="s">
        <v>610</v>
      </c>
      <c r="D346" s="18"/>
      <c r="E346" s="22"/>
      <c r="F346" s="25">
        <v>1230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15.95" customHeight="1" outlineLevel="3" thickBot="1" x14ac:dyDescent="0.25">
      <c r="B347" s="17" t="s">
        <v>611</v>
      </c>
      <c r="C347" s="17" t="s">
        <v>612</v>
      </c>
      <c r="D347" s="18"/>
      <c r="E347" s="22"/>
      <c r="F347" s="25">
        <v>1082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18.95" customHeight="1" outlineLevel="2" thickBot="1" x14ac:dyDescent="0.25">
      <c r="A348" s="11"/>
      <c r="B348" s="133" t="s">
        <v>613</v>
      </c>
      <c r="C348" s="133"/>
      <c r="D348" s="133"/>
      <c r="E348" s="133"/>
      <c r="F348" s="133"/>
      <c r="G348" s="27"/>
      <c r="H348" s="27"/>
      <c r="I348" s="27" t="str">
        <f t="shared" si="15"/>
        <v/>
      </c>
      <c r="J348" s="27" t="str">
        <f t="shared" si="16"/>
        <v/>
      </c>
      <c r="K348" s="28"/>
      <c r="L348" s="14" t="s">
        <v>14</v>
      </c>
      <c r="M348" s="14" t="str">
        <f t="shared" si="17"/>
        <v/>
      </c>
    </row>
    <row r="349" spans="1:13" s="2" customFormat="1" ht="15.95" customHeight="1" outlineLevel="3" x14ac:dyDescent="0.2">
      <c r="B349" s="17" t="s">
        <v>614</v>
      </c>
      <c r="C349" s="17" t="s">
        <v>615</v>
      </c>
      <c r="D349" s="18"/>
      <c r="E349" s="22"/>
      <c r="F349" s="20">
        <v>373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15.95" customHeight="1" outlineLevel="3" x14ac:dyDescent="0.2">
      <c r="B350" s="17" t="s">
        <v>616</v>
      </c>
      <c r="C350" s="17" t="s">
        <v>617</v>
      </c>
      <c r="D350" s="18"/>
      <c r="E350" s="22"/>
      <c r="F350" s="20">
        <v>373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3" x14ac:dyDescent="0.2">
      <c r="B351" s="17" t="s">
        <v>618</v>
      </c>
      <c r="C351" s="17" t="s">
        <v>619</v>
      </c>
      <c r="D351" s="18"/>
      <c r="E351" s="22"/>
      <c r="F351" s="20">
        <v>373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3" x14ac:dyDescent="0.2">
      <c r="B352" s="17" t="s">
        <v>620</v>
      </c>
      <c r="C352" s="17" t="s">
        <v>621</v>
      </c>
      <c r="D352" s="18"/>
      <c r="E352" s="22"/>
      <c r="F352" s="20">
        <v>388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15.95" customHeight="1" outlineLevel="3" x14ac:dyDescent="0.2">
      <c r="B353" s="17" t="s">
        <v>622</v>
      </c>
      <c r="C353" s="17" t="s">
        <v>623</v>
      </c>
      <c r="D353" s="18"/>
      <c r="E353" s="22"/>
      <c r="F353" s="20">
        <v>373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15.95" customHeight="1" outlineLevel="3" x14ac:dyDescent="0.2">
      <c r="B354" s="17" t="s">
        <v>624</v>
      </c>
      <c r="C354" s="17" t="s">
        <v>625</v>
      </c>
      <c r="D354" s="18"/>
      <c r="E354" s="22"/>
      <c r="F354" s="20">
        <v>424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5.95" customHeight="1" outlineLevel="3" x14ac:dyDescent="0.2">
      <c r="B355" s="17" t="s">
        <v>626</v>
      </c>
      <c r="C355" s="17" t="s">
        <v>627</v>
      </c>
      <c r="D355" s="18"/>
      <c r="E355" s="22"/>
      <c r="F355" s="20">
        <v>424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1:13" s="2" customFormat="1" ht="15.95" customHeight="1" outlineLevel="3" x14ac:dyDescent="0.2">
      <c r="B356" s="17" t="s">
        <v>628</v>
      </c>
      <c r="C356" s="17" t="s">
        <v>629</v>
      </c>
      <c r="D356" s="18"/>
      <c r="E356" s="22"/>
      <c r="F356" s="20">
        <v>801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15.95" customHeight="1" outlineLevel="3" x14ac:dyDescent="0.2">
      <c r="B357" s="17" t="s">
        <v>630</v>
      </c>
      <c r="C357" s="17" t="s">
        <v>631</v>
      </c>
      <c r="D357" s="18"/>
      <c r="E357" s="22"/>
      <c r="F357" s="20">
        <v>873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15.95" customHeight="1" outlineLevel="3" x14ac:dyDescent="0.2">
      <c r="B358" s="17" t="s">
        <v>632</v>
      </c>
      <c r="C358" s="17" t="s">
        <v>633</v>
      </c>
      <c r="D358" s="18"/>
      <c r="E358" s="22"/>
      <c r="F358" s="25">
        <v>1332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5.95" customHeight="1" outlineLevel="3" x14ac:dyDescent="0.2">
      <c r="B359" s="17" t="s">
        <v>634</v>
      </c>
      <c r="C359" s="17" t="s">
        <v>635</v>
      </c>
      <c r="D359" s="18"/>
      <c r="E359" s="22"/>
      <c r="F359" s="25">
        <v>1332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1:13" s="2" customFormat="1" ht="15.95" customHeight="1" outlineLevel="3" x14ac:dyDescent="0.2">
      <c r="B360" s="17" t="s">
        <v>636</v>
      </c>
      <c r="C360" s="17" t="s">
        <v>637</v>
      </c>
      <c r="D360" s="18"/>
      <c r="E360" s="22"/>
      <c r="F360" s="25">
        <v>1332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15.95" customHeight="1" outlineLevel="3" x14ac:dyDescent="0.2">
      <c r="B361" s="17" t="s">
        <v>638</v>
      </c>
      <c r="C361" s="17" t="s">
        <v>639</v>
      </c>
      <c r="D361" s="18"/>
      <c r="E361" s="22"/>
      <c r="F361" s="25">
        <v>1408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15.95" customHeight="1" outlineLevel="3" x14ac:dyDescent="0.2">
      <c r="B362" s="17" t="s">
        <v>640</v>
      </c>
      <c r="C362" s="17" t="s">
        <v>641</v>
      </c>
      <c r="D362" s="18"/>
      <c r="E362" s="22"/>
      <c r="F362" s="25">
        <v>1367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15.95" customHeight="1" outlineLevel="3" x14ac:dyDescent="0.2">
      <c r="B363" s="17" t="s">
        <v>642</v>
      </c>
      <c r="C363" s="17" t="s">
        <v>643</v>
      </c>
      <c r="D363" s="18"/>
      <c r="E363" s="22"/>
      <c r="F363" s="25">
        <v>1495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15.95" customHeight="1" outlineLevel="3" x14ac:dyDescent="0.2">
      <c r="B364" s="17" t="s">
        <v>644</v>
      </c>
      <c r="C364" s="17" t="s">
        <v>645</v>
      </c>
      <c r="D364" s="18"/>
      <c r="E364" s="22"/>
      <c r="F364" s="25">
        <v>1770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15.95" customHeight="1" outlineLevel="3" thickBot="1" x14ac:dyDescent="0.25">
      <c r="B365" s="17" t="s">
        <v>646</v>
      </c>
      <c r="C365" s="17" t="s">
        <v>647</v>
      </c>
      <c r="D365" s="18"/>
      <c r="E365" s="22"/>
      <c r="F365" s="25">
        <v>1770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outlineLevel="2" thickBot="1" x14ac:dyDescent="0.25">
      <c r="A366" s="11"/>
      <c r="B366" s="133" t="s">
        <v>648</v>
      </c>
      <c r="C366" s="133"/>
      <c r="D366" s="133"/>
      <c r="E366" s="133"/>
      <c r="F366" s="133"/>
      <c r="G366" s="27"/>
      <c r="H366" s="27"/>
      <c r="I366" s="27" t="str">
        <f t="shared" si="15"/>
        <v/>
      </c>
      <c r="J366" s="27" t="str">
        <f t="shared" si="16"/>
        <v/>
      </c>
      <c r="K366" s="28"/>
      <c r="L366" s="14" t="s">
        <v>14</v>
      </c>
      <c r="M366" s="14" t="str">
        <f t="shared" si="17"/>
        <v/>
      </c>
    </row>
    <row r="367" spans="1:13" s="2" customFormat="1" ht="15.95" customHeight="1" outlineLevel="3" x14ac:dyDescent="0.2">
      <c r="B367" s="17" t="s">
        <v>649</v>
      </c>
      <c r="C367" s="17" t="s">
        <v>650</v>
      </c>
      <c r="D367" s="18"/>
      <c r="E367" s="22"/>
      <c r="F367" s="20">
        <v>174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3" x14ac:dyDescent="0.2">
      <c r="B368" s="17" t="s">
        <v>651</v>
      </c>
      <c r="C368" s="17" t="s">
        <v>652</v>
      </c>
      <c r="D368" s="18"/>
      <c r="E368" s="19">
        <v>8.5000000000000006E-2</v>
      </c>
      <c r="F368" s="20">
        <v>174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3" x14ac:dyDescent="0.2">
      <c r="B369" s="17" t="s">
        <v>653</v>
      </c>
      <c r="C369" s="17" t="s">
        <v>654</v>
      </c>
      <c r="D369" s="18"/>
      <c r="E369" s="19">
        <v>8.5000000000000006E-2</v>
      </c>
      <c r="F369" s="20">
        <v>159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3" x14ac:dyDescent="0.2">
      <c r="B370" s="17" t="s">
        <v>655</v>
      </c>
      <c r="C370" s="17" t="s">
        <v>656</v>
      </c>
      <c r="D370" s="18"/>
      <c r="E370" s="19">
        <v>8.3000000000000004E-2</v>
      </c>
      <c r="F370" s="20">
        <v>168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3" x14ac:dyDescent="0.2">
      <c r="B371" s="17" t="s">
        <v>657</v>
      </c>
      <c r="C371" s="17" t="s">
        <v>658</v>
      </c>
      <c r="D371" s="18"/>
      <c r="E371" s="19">
        <v>8.7999999999999995E-2</v>
      </c>
      <c r="F371" s="20">
        <v>149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3" x14ac:dyDescent="0.2">
      <c r="B372" s="17" t="s">
        <v>659</v>
      </c>
      <c r="C372" s="17" t="s">
        <v>660</v>
      </c>
      <c r="D372" s="18"/>
      <c r="E372" s="19">
        <v>8.8999999999999996E-2</v>
      </c>
      <c r="F372" s="20">
        <v>143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3" x14ac:dyDescent="0.2">
      <c r="B373" s="17" t="s">
        <v>661</v>
      </c>
      <c r="C373" s="17" t="s">
        <v>662</v>
      </c>
      <c r="D373" s="18"/>
      <c r="E373" s="19">
        <v>8.1000000000000003E-2</v>
      </c>
      <c r="F373" s="20">
        <v>178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15.95" customHeight="1" outlineLevel="3" x14ac:dyDescent="0.2">
      <c r="B374" s="17" t="s">
        <v>663</v>
      </c>
      <c r="C374" s="17" t="s">
        <v>664</v>
      </c>
      <c r="D374" s="18"/>
      <c r="E374" s="22"/>
      <c r="F374" s="20">
        <v>210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15.95" customHeight="1" outlineLevel="3" x14ac:dyDescent="0.2">
      <c r="B375" s="17" t="s">
        <v>665</v>
      </c>
      <c r="C375" s="17" t="s">
        <v>666</v>
      </c>
      <c r="D375" s="18"/>
      <c r="E375" s="22"/>
      <c r="F375" s="20">
        <v>220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3" x14ac:dyDescent="0.2">
      <c r="B376" s="17" t="s">
        <v>667</v>
      </c>
      <c r="C376" s="17" t="s">
        <v>668</v>
      </c>
      <c r="D376" s="18"/>
      <c r="E376" s="19">
        <v>0.161</v>
      </c>
      <c r="F376" s="20">
        <v>347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3" x14ac:dyDescent="0.2">
      <c r="B377" s="17" t="s">
        <v>669</v>
      </c>
      <c r="C377" s="17" t="s">
        <v>670</v>
      </c>
      <c r="D377" s="18"/>
      <c r="E377" s="24">
        <v>0.16</v>
      </c>
      <c r="F377" s="20">
        <v>342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15.95" customHeight="1" outlineLevel="3" x14ac:dyDescent="0.2">
      <c r="B378" s="17" t="s">
        <v>671</v>
      </c>
      <c r="C378" s="17" t="s">
        <v>672</v>
      </c>
      <c r="D378" s="18"/>
      <c r="E378" s="22"/>
      <c r="F378" s="20">
        <v>352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3" x14ac:dyDescent="0.2">
      <c r="B379" s="17" t="s">
        <v>673</v>
      </c>
      <c r="C379" s="17" t="s">
        <v>674</v>
      </c>
      <c r="D379" s="18"/>
      <c r="E379" s="22"/>
      <c r="F379" s="20">
        <v>373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15.95" customHeight="1" outlineLevel="3" x14ac:dyDescent="0.2">
      <c r="B380" s="17" t="s">
        <v>675</v>
      </c>
      <c r="C380" s="17" t="s">
        <v>676</v>
      </c>
      <c r="D380" s="18"/>
      <c r="E380" s="22"/>
      <c r="F380" s="20">
        <v>434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3" x14ac:dyDescent="0.2">
      <c r="B381" s="17" t="s">
        <v>677</v>
      </c>
      <c r="C381" s="17" t="s">
        <v>678</v>
      </c>
      <c r="D381" s="18"/>
      <c r="E381" s="19">
        <v>0.26500000000000001</v>
      </c>
      <c r="F381" s="20">
        <v>536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3" x14ac:dyDescent="0.2">
      <c r="B382" s="17" t="s">
        <v>679</v>
      </c>
      <c r="C382" s="17" t="s">
        <v>680</v>
      </c>
      <c r="D382" s="18"/>
      <c r="E382" s="19">
        <v>0.27500000000000002</v>
      </c>
      <c r="F382" s="20">
        <v>516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3" x14ac:dyDescent="0.2">
      <c r="B383" s="17" t="s">
        <v>681</v>
      </c>
      <c r="C383" s="17" t="s">
        <v>682</v>
      </c>
      <c r="D383" s="18"/>
      <c r="E383" s="19">
        <v>0.251</v>
      </c>
      <c r="F383" s="20">
        <v>531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15.95" customHeight="1" outlineLevel="3" x14ac:dyDescent="0.2">
      <c r="B384" s="17" t="s">
        <v>683</v>
      </c>
      <c r="C384" s="17" t="s">
        <v>684</v>
      </c>
      <c r="D384" s="18"/>
      <c r="E384" s="22"/>
      <c r="F384" s="20">
        <v>567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15.95" customHeight="1" outlineLevel="3" x14ac:dyDescent="0.2">
      <c r="B385" s="17" t="s">
        <v>685</v>
      </c>
      <c r="C385" s="17" t="s">
        <v>686</v>
      </c>
      <c r="D385" s="18"/>
      <c r="E385" s="22"/>
      <c r="F385" s="20">
        <v>669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3" thickBot="1" x14ac:dyDescent="0.25">
      <c r="B386" s="17" t="s">
        <v>687</v>
      </c>
      <c r="C386" s="17" t="s">
        <v>688</v>
      </c>
      <c r="D386" s="18"/>
      <c r="E386" s="19">
        <v>0.251</v>
      </c>
      <c r="F386" s="20">
        <v>669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18.95" customHeight="1" outlineLevel="2" thickBot="1" x14ac:dyDescent="0.25">
      <c r="A387" s="11"/>
      <c r="B387" s="133" t="s">
        <v>689</v>
      </c>
      <c r="C387" s="133"/>
      <c r="D387" s="133"/>
      <c r="E387" s="133"/>
      <c r="F387" s="133"/>
      <c r="G387" s="27"/>
      <c r="H387" s="27"/>
      <c r="I387" s="27" t="str">
        <f t="shared" si="15"/>
        <v/>
      </c>
      <c r="J387" s="27" t="str">
        <f t="shared" si="16"/>
        <v/>
      </c>
      <c r="K387" s="28"/>
      <c r="L387" s="14" t="s">
        <v>14</v>
      </c>
      <c r="M387" s="14" t="str">
        <f t="shared" si="17"/>
        <v/>
      </c>
    </row>
    <row r="388" spans="1:13" s="2" customFormat="1" ht="32.1" customHeight="1" outlineLevel="3" x14ac:dyDescent="0.2">
      <c r="B388" s="17" t="s">
        <v>690</v>
      </c>
      <c r="C388" s="17" t="s">
        <v>691</v>
      </c>
      <c r="D388" s="18"/>
      <c r="E388" s="22"/>
      <c r="F388" s="20">
        <v>312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3" x14ac:dyDescent="0.2">
      <c r="B389" s="17" t="s">
        <v>692</v>
      </c>
      <c r="C389" s="17" t="s">
        <v>693</v>
      </c>
      <c r="D389" s="18"/>
      <c r="E389" s="19">
        <v>8.3000000000000004E-2</v>
      </c>
      <c r="F389" s="20">
        <v>317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32.1" customHeight="1" outlineLevel="3" x14ac:dyDescent="0.2">
      <c r="B390" s="17" t="s">
        <v>694</v>
      </c>
      <c r="C390" s="17" t="s">
        <v>695</v>
      </c>
      <c r="D390" s="18"/>
      <c r="E390" s="22"/>
      <c r="F390" s="20">
        <v>378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3" x14ac:dyDescent="0.2">
      <c r="B391" s="17" t="s">
        <v>696</v>
      </c>
      <c r="C391" s="17" t="s">
        <v>697</v>
      </c>
      <c r="D391" s="18"/>
      <c r="E391" s="19">
        <v>8.4000000000000005E-2</v>
      </c>
      <c r="F391" s="20">
        <v>332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32.1" customHeight="1" outlineLevel="3" x14ac:dyDescent="0.2">
      <c r="B392" s="17" t="s">
        <v>698</v>
      </c>
      <c r="C392" s="17" t="s">
        <v>699</v>
      </c>
      <c r="D392" s="18"/>
      <c r="E392" s="22"/>
      <c r="F392" s="20">
        <v>628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3" x14ac:dyDescent="0.2">
      <c r="B393" s="17" t="s">
        <v>700</v>
      </c>
      <c r="C393" s="17" t="s">
        <v>701</v>
      </c>
      <c r="D393" s="18"/>
      <c r="E393" s="19">
        <v>0.16900000000000001</v>
      </c>
      <c r="F393" s="20">
        <v>425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3" x14ac:dyDescent="0.2">
      <c r="B394" s="17" t="s">
        <v>702</v>
      </c>
      <c r="C394" s="17" t="s">
        <v>703</v>
      </c>
      <c r="D394" s="18"/>
      <c r="E394" s="19">
        <v>0.16900000000000001</v>
      </c>
      <c r="F394" s="20">
        <v>597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32.1" customHeight="1" outlineLevel="3" x14ac:dyDescent="0.2">
      <c r="B395" s="17" t="s">
        <v>704</v>
      </c>
      <c r="C395" s="17" t="s">
        <v>705</v>
      </c>
      <c r="D395" s="18"/>
      <c r="E395" s="22"/>
      <c r="F395" s="20">
        <v>755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3" x14ac:dyDescent="0.2">
      <c r="B396" s="17" t="s">
        <v>706</v>
      </c>
      <c r="C396" s="17" t="s">
        <v>707</v>
      </c>
      <c r="D396" s="18"/>
      <c r="E396" s="19">
        <v>0.16900000000000001</v>
      </c>
      <c r="F396" s="20">
        <v>664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32.1" customHeight="1" outlineLevel="3" x14ac:dyDescent="0.2">
      <c r="B397" s="17" t="s">
        <v>708</v>
      </c>
      <c r="C397" s="17" t="s">
        <v>709</v>
      </c>
      <c r="D397" s="18"/>
      <c r="E397" s="22"/>
      <c r="F397" s="20">
        <v>944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32.1" customHeight="1" outlineLevel="3" x14ac:dyDescent="0.2">
      <c r="B398" s="17" t="s">
        <v>710</v>
      </c>
      <c r="C398" s="17" t="s">
        <v>711</v>
      </c>
      <c r="D398" s="18"/>
      <c r="E398" s="22"/>
      <c r="F398" s="20">
        <v>908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78" customHeight="1" outlineLevel="3" x14ac:dyDescent="0.2">
      <c r="B399" s="17" t="s">
        <v>712</v>
      </c>
      <c r="C399" s="17" t="s">
        <v>713</v>
      </c>
      <c r="D399" s="18"/>
      <c r="E399" s="19">
        <v>0.251</v>
      </c>
      <c r="F399" s="20">
        <v>908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78" customHeight="1" outlineLevel="3" x14ac:dyDescent="0.2">
      <c r="B400" s="17" t="s">
        <v>714</v>
      </c>
      <c r="C400" s="17" t="s">
        <v>715</v>
      </c>
      <c r="D400" s="18"/>
      <c r="E400" s="19">
        <v>0.25600000000000001</v>
      </c>
      <c r="F400" s="20">
        <v>848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32.1" customHeight="1" outlineLevel="3" x14ac:dyDescent="0.2">
      <c r="B401" s="17" t="s">
        <v>716</v>
      </c>
      <c r="C401" s="17" t="s">
        <v>717</v>
      </c>
      <c r="D401" s="18"/>
      <c r="E401" s="22"/>
      <c r="F401" s="20">
        <v>975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3" x14ac:dyDescent="0.2">
      <c r="B402" s="17" t="s">
        <v>718</v>
      </c>
      <c r="C402" s="17" t="s">
        <v>719</v>
      </c>
      <c r="D402" s="18"/>
      <c r="E402" s="19">
        <v>0.26600000000000001</v>
      </c>
      <c r="F402" s="25">
        <v>1026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3" x14ac:dyDescent="0.2">
      <c r="B403" s="17" t="s">
        <v>720</v>
      </c>
      <c r="C403" s="17" t="s">
        <v>721</v>
      </c>
      <c r="D403" s="18"/>
      <c r="E403" s="19">
        <v>0.27300000000000002</v>
      </c>
      <c r="F403" s="25">
        <v>1082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32.1" customHeight="1" outlineLevel="3" x14ac:dyDescent="0.2">
      <c r="B404" s="17" t="s">
        <v>722</v>
      </c>
      <c r="C404" s="17" t="s">
        <v>723</v>
      </c>
      <c r="D404" s="18"/>
      <c r="E404" s="22"/>
      <c r="F404" s="25">
        <v>1117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32.1" customHeight="1" outlineLevel="3" thickBot="1" x14ac:dyDescent="0.25">
      <c r="B405" s="17" t="s">
        <v>724</v>
      </c>
      <c r="C405" s="17" t="s">
        <v>725</v>
      </c>
      <c r="D405" s="18"/>
      <c r="E405" s="22"/>
      <c r="F405" s="25">
        <v>1546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18.95" customHeight="1" outlineLevel="2" thickBot="1" x14ac:dyDescent="0.25">
      <c r="A406" s="11"/>
      <c r="B406" s="133" t="s">
        <v>726</v>
      </c>
      <c r="C406" s="133"/>
      <c r="D406" s="133"/>
      <c r="E406" s="133"/>
      <c r="F406" s="133"/>
      <c r="G406" s="27"/>
      <c r="H406" s="27"/>
      <c r="I406" s="27" t="str">
        <f t="shared" si="18"/>
        <v/>
      </c>
      <c r="J406" s="27" t="str">
        <f t="shared" si="19"/>
        <v/>
      </c>
      <c r="K406" s="28"/>
      <c r="L406" s="14" t="s">
        <v>14</v>
      </c>
      <c r="M406" s="14" t="str">
        <f t="shared" si="20"/>
        <v/>
      </c>
    </row>
    <row r="407" spans="1:13" s="2" customFormat="1" ht="15.95" customHeight="1" outlineLevel="3" x14ac:dyDescent="0.2">
      <c r="B407" s="17" t="s">
        <v>727</v>
      </c>
      <c r="C407" s="17" t="s">
        <v>728</v>
      </c>
      <c r="D407" s="18"/>
      <c r="E407" s="22"/>
      <c r="F407" s="20">
        <v>230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3" thickBot="1" x14ac:dyDescent="0.25">
      <c r="B408" s="17" t="s">
        <v>729</v>
      </c>
      <c r="C408" s="17" t="s">
        <v>730</v>
      </c>
      <c r="D408" s="18"/>
      <c r="E408" s="19">
        <v>0.113</v>
      </c>
      <c r="F408" s="20">
        <v>337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18.95" customHeight="1" outlineLevel="2" thickBot="1" x14ac:dyDescent="0.25">
      <c r="A409" s="11"/>
      <c r="B409" s="133" t="s">
        <v>731</v>
      </c>
      <c r="C409" s="133"/>
      <c r="D409" s="133"/>
      <c r="E409" s="133"/>
      <c r="F409" s="133"/>
      <c r="G409" s="27"/>
      <c r="H409" s="27"/>
      <c r="I409" s="27" t="str">
        <f t="shared" si="18"/>
        <v/>
      </c>
      <c r="J409" s="27" t="str">
        <f t="shared" si="19"/>
        <v/>
      </c>
      <c r="K409" s="28"/>
      <c r="L409" s="14" t="s">
        <v>14</v>
      </c>
      <c r="M409" s="14" t="str">
        <f t="shared" si="20"/>
        <v/>
      </c>
    </row>
    <row r="410" spans="1:13" s="2" customFormat="1" ht="78" customHeight="1" outlineLevel="3" x14ac:dyDescent="0.2">
      <c r="B410" s="17" t="s">
        <v>732</v>
      </c>
      <c r="C410" s="17" t="s">
        <v>733</v>
      </c>
      <c r="D410" s="18"/>
      <c r="E410" s="19">
        <v>0.214</v>
      </c>
      <c r="F410" s="25">
        <v>2321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3" x14ac:dyDescent="0.2">
      <c r="B411" s="17" t="s">
        <v>734</v>
      </c>
      <c r="C411" s="17" t="s">
        <v>735</v>
      </c>
      <c r="D411" s="18"/>
      <c r="E411" s="19">
        <v>0.215</v>
      </c>
      <c r="F411" s="25">
        <v>1592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3" x14ac:dyDescent="0.2">
      <c r="B412" s="17" t="s">
        <v>736</v>
      </c>
      <c r="C412" s="17" t="s">
        <v>737</v>
      </c>
      <c r="D412" s="18"/>
      <c r="E412" s="19">
        <v>0.217</v>
      </c>
      <c r="F412" s="25">
        <v>2209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3" x14ac:dyDescent="0.2">
      <c r="B413" s="17" t="s">
        <v>738</v>
      </c>
      <c r="C413" s="17" t="s">
        <v>739</v>
      </c>
      <c r="D413" s="18"/>
      <c r="E413" s="19">
        <v>0.21199999999999999</v>
      </c>
      <c r="F413" s="25">
        <v>1357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3" x14ac:dyDescent="0.2">
      <c r="B414" s="17" t="s">
        <v>740</v>
      </c>
      <c r="C414" s="17" t="s">
        <v>741</v>
      </c>
      <c r="D414" s="18"/>
      <c r="E414" s="19">
        <v>0.21299999999999999</v>
      </c>
      <c r="F414" s="25">
        <v>1592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3" x14ac:dyDescent="0.2">
      <c r="B415" s="17" t="s">
        <v>742</v>
      </c>
      <c r="C415" s="17" t="s">
        <v>743</v>
      </c>
      <c r="D415" s="18"/>
      <c r="E415" s="19">
        <v>0.214</v>
      </c>
      <c r="F415" s="25">
        <v>1556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3" x14ac:dyDescent="0.2">
      <c r="B416" s="17" t="s">
        <v>744</v>
      </c>
      <c r="C416" s="17" t="s">
        <v>745</v>
      </c>
      <c r="D416" s="18"/>
      <c r="E416" s="19">
        <v>0.20599999999999999</v>
      </c>
      <c r="F416" s="25">
        <v>2056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3" x14ac:dyDescent="0.2">
      <c r="B417" s="17" t="s">
        <v>746</v>
      </c>
      <c r="C417" s="17" t="s">
        <v>747</v>
      </c>
      <c r="D417" s="18"/>
      <c r="E417" s="19">
        <v>0.19900000000000001</v>
      </c>
      <c r="F417" s="25">
        <v>2112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3" x14ac:dyDescent="0.2">
      <c r="B418" s="17" t="s">
        <v>748</v>
      </c>
      <c r="C418" s="17" t="s">
        <v>749</v>
      </c>
      <c r="D418" s="18"/>
      <c r="E418" s="19">
        <v>0.217</v>
      </c>
      <c r="F418" s="25">
        <v>1801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5.95" customHeight="1" outlineLevel="3" x14ac:dyDescent="0.2">
      <c r="B419" s="17" t="s">
        <v>750</v>
      </c>
      <c r="C419" s="17" t="s">
        <v>751</v>
      </c>
      <c r="D419" s="18"/>
      <c r="E419" s="22"/>
      <c r="F419" s="25">
        <v>2035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15.95" customHeight="1" outlineLevel="3" x14ac:dyDescent="0.2">
      <c r="B420" s="17" t="s">
        <v>752</v>
      </c>
      <c r="C420" s="17" t="s">
        <v>753</v>
      </c>
      <c r="D420" s="18"/>
      <c r="E420" s="22"/>
      <c r="F420" s="25">
        <v>2882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15.95" customHeight="1" outlineLevel="3" x14ac:dyDescent="0.2">
      <c r="B421" s="17" t="s">
        <v>754</v>
      </c>
      <c r="C421" s="17" t="s">
        <v>755</v>
      </c>
      <c r="D421" s="18"/>
      <c r="E421" s="22"/>
      <c r="F421" s="25">
        <v>1903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15.95" customHeight="1" outlineLevel="3" x14ac:dyDescent="0.2">
      <c r="B422" s="17" t="s">
        <v>756</v>
      </c>
      <c r="C422" s="17" t="s">
        <v>757</v>
      </c>
      <c r="D422" s="18"/>
      <c r="E422" s="22"/>
      <c r="F422" s="25">
        <v>2280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15.95" customHeight="1" outlineLevel="3" x14ac:dyDescent="0.2">
      <c r="B423" s="17" t="s">
        <v>758</v>
      </c>
      <c r="C423" s="17" t="s">
        <v>759</v>
      </c>
      <c r="D423" s="18"/>
      <c r="E423" s="22"/>
      <c r="F423" s="25">
        <v>2872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5.95" customHeight="1" outlineLevel="3" x14ac:dyDescent="0.2">
      <c r="B424" s="17" t="s">
        <v>760</v>
      </c>
      <c r="C424" s="17" t="s">
        <v>761</v>
      </c>
      <c r="D424" s="18"/>
      <c r="E424" s="22"/>
      <c r="F424" s="25">
        <v>2112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5.95" customHeight="1" outlineLevel="3" x14ac:dyDescent="0.2">
      <c r="B425" s="17" t="s">
        <v>762</v>
      </c>
      <c r="C425" s="17" t="s">
        <v>763</v>
      </c>
      <c r="D425" s="18"/>
      <c r="E425" s="22"/>
      <c r="F425" s="25">
        <v>2250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15.95" customHeight="1" outlineLevel="3" x14ac:dyDescent="0.2">
      <c r="B426" s="17" t="s">
        <v>764</v>
      </c>
      <c r="C426" s="17" t="s">
        <v>765</v>
      </c>
      <c r="D426" s="18"/>
      <c r="E426" s="22"/>
      <c r="F426" s="25">
        <v>2948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15.95" customHeight="1" outlineLevel="3" thickBot="1" x14ac:dyDescent="0.25">
      <c r="B427" s="17" t="s">
        <v>766</v>
      </c>
      <c r="C427" s="17" t="s">
        <v>767</v>
      </c>
      <c r="D427" s="18"/>
      <c r="E427" s="22"/>
      <c r="F427" s="25">
        <v>2897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18.95" customHeight="1" outlineLevel="2" thickBot="1" x14ac:dyDescent="0.25">
      <c r="A428" s="11"/>
      <c r="B428" s="133" t="s">
        <v>768</v>
      </c>
      <c r="C428" s="133"/>
      <c r="D428" s="133"/>
      <c r="E428" s="133"/>
      <c r="F428" s="133"/>
      <c r="G428" s="27"/>
      <c r="H428" s="27"/>
      <c r="I428" s="27" t="str">
        <f t="shared" si="18"/>
        <v/>
      </c>
      <c r="J428" s="27" t="str">
        <f t="shared" si="19"/>
        <v/>
      </c>
      <c r="K428" s="28"/>
      <c r="L428" s="14" t="s">
        <v>14</v>
      </c>
      <c r="M428" s="14" t="str">
        <f t="shared" si="20"/>
        <v/>
      </c>
    </row>
    <row r="429" spans="1:13" s="2" customFormat="1" ht="15.95" customHeight="1" outlineLevel="3" x14ac:dyDescent="0.2">
      <c r="B429" s="17" t="s">
        <v>769</v>
      </c>
      <c r="C429" s="17" t="s">
        <v>770</v>
      </c>
      <c r="D429" s="18"/>
      <c r="E429" s="22"/>
      <c r="F429" s="20">
        <v>959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3" x14ac:dyDescent="0.2">
      <c r="B430" s="17" t="s">
        <v>771</v>
      </c>
      <c r="C430" s="17" t="s">
        <v>772</v>
      </c>
      <c r="D430" s="18"/>
      <c r="E430" s="24">
        <v>0.22</v>
      </c>
      <c r="F430" s="20">
        <v>857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15.95" customHeight="1" outlineLevel="3" x14ac:dyDescent="0.2">
      <c r="B431" s="17" t="s">
        <v>773</v>
      </c>
      <c r="C431" s="17" t="s">
        <v>774</v>
      </c>
      <c r="D431" s="18"/>
      <c r="E431" s="22"/>
      <c r="F431" s="20">
        <v>959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3" thickBot="1" x14ac:dyDescent="0.25">
      <c r="B432" s="17" t="s">
        <v>775</v>
      </c>
      <c r="C432" s="17" t="s">
        <v>776</v>
      </c>
      <c r="D432" s="18"/>
      <c r="E432" s="19">
        <v>0.222</v>
      </c>
      <c r="F432" s="25">
        <v>1071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8.95" customHeight="1" outlineLevel="1" thickBot="1" x14ac:dyDescent="0.25">
      <c r="A433" s="11"/>
      <c r="B433" s="132" t="s">
        <v>777</v>
      </c>
      <c r="C433" s="132"/>
      <c r="D433" s="132"/>
      <c r="E433" s="132"/>
      <c r="F433" s="132"/>
      <c r="G433" s="15"/>
      <c r="H433" s="15"/>
      <c r="I433" s="15" t="str">
        <f t="shared" si="18"/>
        <v/>
      </c>
      <c r="J433" s="15" t="str">
        <f t="shared" si="19"/>
        <v/>
      </c>
      <c r="K433" s="16"/>
      <c r="L433" s="14" t="s">
        <v>14</v>
      </c>
      <c r="M433" s="14" t="str">
        <f t="shared" si="20"/>
        <v/>
      </c>
    </row>
    <row r="434" spans="1:13" s="2" customFormat="1" ht="18.95" customHeight="1" outlineLevel="2" thickBot="1" x14ac:dyDescent="0.25">
      <c r="A434" s="11"/>
      <c r="B434" s="133" t="s">
        <v>778</v>
      </c>
      <c r="C434" s="133"/>
      <c r="D434" s="133"/>
      <c r="E434" s="133"/>
      <c r="F434" s="133"/>
      <c r="G434" s="27"/>
      <c r="H434" s="27"/>
      <c r="I434" s="27" t="str">
        <f t="shared" si="18"/>
        <v/>
      </c>
      <c r="J434" s="27" t="str">
        <f t="shared" si="19"/>
        <v/>
      </c>
      <c r="K434" s="28"/>
      <c r="L434" s="14" t="s">
        <v>14</v>
      </c>
      <c r="M434" s="14" t="str">
        <f t="shared" si="20"/>
        <v/>
      </c>
    </row>
    <row r="435" spans="1:13" s="2" customFormat="1" ht="78" customHeight="1" outlineLevel="3" x14ac:dyDescent="0.2">
      <c r="B435" s="17" t="s">
        <v>779</v>
      </c>
      <c r="C435" s="17" t="s">
        <v>780</v>
      </c>
      <c r="D435" s="18"/>
      <c r="E435" s="19">
        <v>0.10199999999999999</v>
      </c>
      <c r="F435" s="25">
        <v>3509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3" x14ac:dyDescent="0.2">
      <c r="B436" s="17" t="s">
        <v>781</v>
      </c>
      <c r="C436" s="17" t="s">
        <v>782</v>
      </c>
      <c r="D436" s="18"/>
      <c r="E436" s="19">
        <v>0.20699999999999999</v>
      </c>
      <c r="F436" s="25">
        <v>2520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32.1" customHeight="1" outlineLevel="3" x14ac:dyDescent="0.2">
      <c r="B437" s="17" t="s">
        <v>783</v>
      </c>
      <c r="C437" s="17" t="s">
        <v>784</v>
      </c>
      <c r="D437" s="18"/>
      <c r="E437" s="22"/>
      <c r="F437" s="25">
        <v>3356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32.1" customHeight="1" outlineLevel="3" x14ac:dyDescent="0.2">
      <c r="B438" s="17" t="s">
        <v>785</v>
      </c>
      <c r="C438" s="17" t="s">
        <v>786</v>
      </c>
      <c r="D438" s="18"/>
      <c r="E438" s="22"/>
      <c r="F438" s="20">
        <v>82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32.1" customHeight="1" outlineLevel="3" x14ac:dyDescent="0.2">
      <c r="B439" s="17" t="s">
        <v>787</v>
      </c>
      <c r="C439" s="17" t="s">
        <v>788</v>
      </c>
      <c r="D439" s="18"/>
      <c r="E439" s="22"/>
      <c r="F439" s="25">
        <v>1061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32.1" customHeight="1" outlineLevel="3" x14ac:dyDescent="0.2">
      <c r="B440" s="17" t="s">
        <v>789</v>
      </c>
      <c r="C440" s="17" t="s">
        <v>790</v>
      </c>
      <c r="D440" s="18"/>
      <c r="E440" s="22"/>
      <c r="F440" s="25">
        <v>1061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15.95" customHeight="1" outlineLevel="3" x14ac:dyDescent="0.2">
      <c r="B441" s="17" t="s">
        <v>791</v>
      </c>
      <c r="C441" s="17" t="s">
        <v>792</v>
      </c>
      <c r="D441" s="18"/>
      <c r="E441" s="22"/>
      <c r="F441" s="20">
        <v>868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5.95" customHeight="1" outlineLevel="3" x14ac:dyDescent="0.2">
      <c r="B442" s="17" t="s">
        <v>793</v>
      </c>
      <c r="C442" s="17" t="s">
        <v>794</v>
      </c>
      <c r="D442" s="18"/>
      <c r="E442" s="22"/>
      <c r="F442" s="20">
        <v>868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15.95" customHeight="1" outlineLevel="3" x14ac:dyDescent="0.2">
      <c r="B443" s="17" t="s">
        <v>795</v>
      </c>
      <c r="C443" s="17" t="s">
        <v>796</v>
      </c>
      <c r="D443" s="18"/>
      <c r="E443" s="22"/>
      <c r="F443" s="20">
        <v>868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48" customHeight="1" outlineLevel="3" x14ac:dyDescent="0.2">
      <c r="B444" s="17" t="s">
        <v>797</v>
      </c>
      <c r="C444" s="17" t="s">
        <v>798</v>
      </c>
      <c r="D444" s="18"/>
      <c r="E444" s="22"/>
      <c r="F444" s="25">
        <v>2566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3" x14ac:dyDescent="0.2">
      <c r="B445" s="17" t="s">
        <v>799</v>
      </c>
      <c r="C445" s="17" t="s">
        <v>800</v>
      </c>
      <c r="D445" s="18"/>
      <c r="E445" s="22"/>
      <c r="F445" s="25">
        <v>4494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3" x14ac:dyDescent="0.2">
      <c r="B446" s="17" t="s">
        <v>801</v>
      </c>
      <c r="C446" s="17" t="s">
        <v>802</v>
      </c>
      <c r="D446" s="18"/>
      <c r="E446" s="22"/>
      <c r="F446" s="25">
        <v>2229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3" x14ac:dyDescent="0.2">
      <c r="B447" s="17" t="s">
        <v>803</v>
      </c>
      <c r="C447" s="17" t="s">
        <v>804</v>
      </c>
      <c r="D447" s="18"/>
      <c r="E447" s="22"/>
      <c r="F447" s="25">
        <v>1638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3" x14ac:dyDescent="0.2">
      <c r="B448" s="17" t="s">
        <v>805</v>
      </c>
      <c r="C448" s="17" t="s">
        <v>806</v>
      </c>
      <c r="D448" s="18"/>
      <c r="E448" s="22"/>
      <c r="F448" s="25">
        <v>1714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15.95" customHeight="1" outlineLevel="3" x14ac:dyDescent="0.2">
      <c r="B449" s="17" t="s">
        <v>807</v>
      </c>
      <c r="C449" s="17" t="s">
        <v>808</v>
      </c>
      <c r="D449" s="18"/>
      <c r="E449" s="22"/>
      <c r="F449" s="25">
        <v>1490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78" customHeight="1" outlineLevel="3" x14ac:dyDescent="0.2">
      <c r="B450" s="17" t="s">
        <v>809</v>
      </c>
      <c r="C450" s="17" t="s">
        <v>810</v>
      </c>
      <c r="D450" s="18"/>
      <c r="E450" s="19">
        <v>0.161</v>
      </c>
      <c r="F450" s="25">
        <v>2856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78" customHeight="1" outlineLevel="3" x14ac:dyDescent="0.2">
      <c r="B451" s="17" t="s">
        <v>811</v>
      </c>
      <c r="C451" s="17" t="s">
        <v>812</v>
      </c>
      <c r="D451" s="18"/>
      <c r="E451" s="19">
        <v>0.14399999999999999</v>
      </c>
      <c r="F451" s="25">
        <v>2117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3" x14ac:dyDescent="0.2">
      <c r="B452" s="17" t="s">
        <v>813</v>
      </c>
      <c r="C452" s="17" t="s">
        <v>814</v>
      </c>
      <c r="D452" s="18"/>
      <c r="E452" s="24">
        <v>0.15</v>
      </c>
      <c r="F452" s="25">
        <v>2499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3" x14ac:dyDescent="0.2">
      <c r="B453" s="17" t="s">
        <v>815</v>
      </c>
      <c r="C453" s="17" t="s">
        <v>816</v>
      </c>
      <c r="D453" s="18"/>
      <c r="E453" s="24">
        <v>0.19</v>
      </c>
      <c r="F453" s="25">
        <v>3897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3" thickBot="1" x14ac:dyDescent="0.25">
      <c r="B454" s="17" t="s">
        <v>817</v>
      </c>
      <c r="C454" s="17" t="s">
        <v>818</v>
      </c>
      <c r="D454" s="18"/>
      <c r="E454" s="22"/>
      <c r="F454" s="25">
        <v>3540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18.95" customHeight="1" outlineLevel="2" thickBot="1" x14ac:dyDescent="0.25">
      <c r="A455" s="11"/>
      <c r="B455" s="133" t="s">
        <v>819</v>
      </c>
      <c r="C455" s="133"/>
      <c r="D455" s="133"/>
      <c r="E455" s="133"/>
      <c r="F455" s="133"/>
      <c r="G455" s="27"/>
      <c r="H455" s="27"/>
      <c r="I455" s="27" t="str">
        <f t="shared" si="18"/>
        <v/>
      </c>
      <c r="J455" s="27" t="str">
        <f t="shared" si="19"/>
        <v/>
      </c>
      <c r="K455" s="28"/>
      <c r="L455" s="14" t="s">
        <v>14</v>
      </c>
      <c r="M455" s="14" t="str">
        <f t="shared" si="20"/>
        <v/>
      </c>
    </row>
    <row r="456" spans="1:13" s="2" customFormat="1" ht="15.95" customHeight="1" outlineLevel="3" x14ac:dyDescent="0.2">
      <c r="B456" s="17" t="s">
        <v>820</v>
      </c>
      <c r="C456" s="17" t="s">
        <v>821</v>
      </c>
      <c r="D456" s="18"/>
      <c r="E456" s="22"/>
      <c r="F456" s="20">
        <v>822</v>
      </c>
      <c r="G456" s="21" t="s">
        <v>211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48" customHeight="1" outlineLevel="3" x14ac:dyDescent="0.2">
      <c r="B457" s="17" t="s">
        <v>822</v>
      </c>
      <c r="C457" s="17" t="s">
        <v>823</v>
      </c>
      <c r="D457" s="18"/>
      <c r="E457" s="22"/>
      <c r="F457" s="25">
        <v>1643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48" customHeight="1" outlineLevel="3" x14ac:dyDescent="0.2">
      <c r="B458" s="17" t="s">
        <v>824</v>
      </c>
      <c r="C458" s="17" t="s">
        <v>825</v>
      </c>
      <c r="D458" s="18"/>
      <c r="E458" s="22"/>
      <c r="F458" s="25">
        <v>3122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3" x14ac:dyDescent="0.2">
      <c r="B459" s="17" t="s">
        <v>826</v>
      </c>
      <c r="C459" s="17" t="s">
        <v>827</v>
      </c>
      <c r="D459" s="18"/>
      <c r="E459" s="19">
        <v>0.13300000000000001</v>
      </c>
      <c r="F459" s="25">
        <v>3830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48" customHeight="1" outlineLevel="3" thickBot="1" x14ac:dyDescent="0.25">
      <c r="B460" s="17" t="s">
        <v>828</v>
      </c>
      <c r="C460" s="17" t="s">
        <v>829</v>
      </c>
      <c r="D460" s="18"/>
      <c r="E460" s="22"/>
      <c r="F460" s="25">
        <v>4239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18.95" customHeight="1" outlineLevel="2" thickBot="1" x14ac:dyDescent="0.25">
      <c r="A461" s="11"/>
      <c r="B461" s="133" t="s">
        <v>830</v>
      </c>
      <c r="C461" s="133"/>
      <c r="D461" s="133"/>
      <c r="E461" s="133"/>
      <c r="F461" s="133"/>
      <c r="G461" s="27"/>
      <c r="H461" s="27"/>
      <c r="I461" s="27" t="str">
        <f t="shared" si="18"/>
        <v/>
      </c>
      <c r="J461" s="27" t="str">
        <f t="shared" si="19"/>
        <v/>
      </c>
      <c r="K461" s="28"/>
      <c r="L461" s="14" t="s">
        <v>14</v>
      </c>
      <c r="M461" s="14" t="str">
        <f t="shared" si="20"/>
        <v/>
      </c>
    </row>
    <row r="462" spans="1:13" s="2" customFormat="1" ht="78" customHeight="1" outlineLevel="3" x14ac:dyDescent="0.2">
      <c r="B462" s="17" t="s">
        <v>831</v>
      </c>
      <c r="C462" s="17" t="s">
        <v>832</v>
      </c>
      <c r="D462" s="18"/>
      <c r="E462" s="19">
        <v>0.27100000000000002</v>
      </c>
      <c r="F462" s="25">
        <v>2622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32.1" customHeight="1" outlineLevel="3" x14ac:dyDescent="0.2">
      <c r="B463" s="17" t="s">
        <v>833</v>
      </c>
      <c r="C463" s="17" t="s">
        <v>834</v>
      </c>
      <c r="D463" s="18"/>
      <c r="E463" s="22"/>
      <c r="F463" s="25">
        <v>2612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32.1" customHeight="1" outlineLevel="3" x14ac:dyDescent="0.2">
      <c r="B464" s="17" t="s">
        <v>835</v>
      </c>
      <c r="C464" s="17" t="s">
        <v>836</v>
      </c>
      <c r="D464" s="18"/>
      <c r="E464" s="22"/>
      <c r="F464" s="25">
        <v>1403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3" x14ac:dyDescent="0.2">
      <c r="B465" s="17" t="s">
        <v>837</v>
      </c>
      <c r="C465" s="17" t="s">
        <v>838</v>
      </c>
      <c r="D465" s="18"/>
      <c r="E465" s="22"/>
      <c r="F465" s="25">
        <v>1056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15.95" customHeight="1" outlineLevel="3" x14ac:dyDescent="0.2">
      <c r="B466" s="17" t="s">
        <v>839</v>
      </c>
      <c r="C466" s="17" t="s">
        <v>840</v>
      </c>
      <c r="D466" s="18"/>
      <c r="E466" s="22"/>
      <c r="F466" s="25">
        <v>1056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3" x14ac:dyDescent="0.2">
      <c r="B467" s="17" t="s">
        <v>841</v>
      </c>
      <c r="C467" s="17" t="s">
        <v>842</v>
      </c>
      <c r="D467" s="18"/>
      <c r="E467" s="19">
        <v>0.159</v>
      </c>
      <c r="F467" s="25">
        <v>1102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3" x14ac:dyDescent="0.2">
      <c r="B468" s="17" t="s">
        <v>843</v>
      </c>
      <c r="C468" s="17" t="s">
        <v>844</v>
      </c>
      <c r="D468" s="18"/>
      <c r="E468" s="22"/>
      <c r="F468" s="25">
        <v>2586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15.95" customHeight="1" outlineLevel="3" x14ac:dyDescent="0.2">
      <c r="B469" s="17" t="s">
        <v>845</v>
      </c>
      <c r="C469" s="17" t="s">
        <v>846</v>
      </c>
      <c r="D469" s="18"/>
      <c r="E469" s="22"/>
      <c r="F469" s="25">
        <v>3111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3" x14ac:dyDescent="0.2">
      <c r="B470" s="17" t="s">
        <v>847</v>
      </c>
      <c r="C470" s="17" t="s">
        <v>848</v>
      </c>
      <c r="D470" s="18"/>
      <c r="E470" s="22"/>
      <c r="F470" s="25">
        <v>3060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32.1" customHeight="1" outlineLevel="3" x14ac:dyDescent="0.2">
      <c r="B471" s="17" t="s">
        <v>849</v>
      </c>
      <c r="C471" s="17" t="s">
        <v>850</v>
      </c>
      <c r="D471" s="18"/>
      <c r="E471" s="22"/>
      <c r="F471" s="25">
        <v>3336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32.1" customHeight="1" outlineLevel="3" thickBot="1" x14ac:dyDescent="0.25">
      <c r="B472" s="17" t="s">
        <v>851</v>
      </c>
      <c r="C472" s="17" t="s">
        <v>852</v>
      </c>
      <c r="D472" s="18"/>
      <c r="E472" s="22"/>
      <c r="F472" s="25">
        <v>3892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8.95" customHeight="1" outlineLevel="2" thickBot="1" x14ac:dyDescent="0.25">
      <c r="A473" s="11"/>
      <c r="B473" s="133" t="s">
        <v>853</v>
      </c>
      <c r="C473" s="133"/>
      <c r="D473" s="133"/>
      <c r="E473" s="133"/>
      <c r="F473" s="133"/>
      <c r="G473" s="27"/>
      <c r="H473" s="27"/>
      <c r="I473" s="27" t="str">
        <f t="shared" si="21"/>
        <v/>
      </c>
      <c r="J473" s="27" t="str">
        <f t="shared" si="22"/>
        <v/>
      </c>
      <c r="K473" s="28"/>
      <c r="L473" s="14" t="s">
        <v>14</v>
      </c>
      <c r="M473" s="14" t="str">
        <f t="shared" si="23"/>
        <v/>
      </c>
    </row>
    <row r="474" spans="1:13" s="2" customFormat="1" ht="32.1" customHeight="1" outlineLevel="3" x14ac:dyDescent="0.2">
      <c r="B474" s="17" t="s">
        <v>854</v>
      </c>
      <c r="C474" s="17" t="s">
        <v>855</v>
      </c>
      <c r="D474" s="18"/>
      <c r="E474" s="22"/>
      <c r="F474" s="25">
        <v>3423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3" thickBot="1" x14ac:dyDescent="0.25">
      <c r="B475" s="17" t="s">
        <v>856</v>
      </c>
      <c r="C475" s="17" t="s">
        <v>857</v>
      </c>
      <c r="D475" s="18"/>
      <c r="E475" s="22"/>
      <c r="F475" s="25">
        <v>4631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18.95" customHeight="1" outlineLevel="2" thickBot="1" x14ac:dyDescent="0.25">
      <c r="A476" s="11"/>
      <c r="B476" s="133" t="s">
        <v>858</v>
      </c>
      <c r="C476" s="133"/>
      <c r="D476" s="133"/>
      <c r="E476" s="133"/>
      <c r="F476" s="133"/>
      <c r="G476" s="27"/>
      <c r="H476" s="27"/>
      <c r="I476" s="27" t="str">
        <f t="shared" si="21"/>
        <v/>
      </c>
      <c r="J476" s="27" t="str">
        <f t="shared" si="22"/>
        <v/>
      </c>
      <c r="K476" s="28"/>
      <c r="L476" s="14" t="s">
        <v>14</v>
      </c>
      <c r="M476" s="14" t="str">
        <f t="shared" si="23"/>
        <v/>
      </c>
    </row>
    <row r="477" spans="1:13" s="2" customFormat="1" ht="78" customHeight="1" outlineLevel="3" x14ac:dyDescent="0.2">
      <c r="B477" s="17" t="s">
        <v>859</v>
      </c>
      <c r="C477" s="17" t="s">
        <v>860</v>
      </c>
      <c r="D477" s="18"/>
      <c r="E477" s="19">
        <v>0.153</v>
      </c>
      <c r="F477" s="20">
        <v>582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3" x14ac:dyDescent="0.2">
      <c r="B478" s="17" t="s">
        <v>861</v>
      </c>
      <c r="C478" s="17" t="s">
        <v>862</v>
      </c>
      <c r="D478" s="18"/>
      <c r="E478" s="22"/>
      <c r="F478" s="20">
        <v>699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78" customHeight="1" outlineLevel="3" x14ac:dyDescent="0.2">
      <c r="B479" s="17" t="s">
        <v>863</v>
      </c>
      <c r="C479" s="17" t="s">
        <v>864</v>
      </c>
      <c r="D479" s="18"/>
      <c r="E479" s="19">
        <v>0.156</v>
      </c>
      <c r="F479" s="25">
        <v>1311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32.1" customHeight="1" outlineLevel="3" thickBot="1" x14ac:dyDescent="0.25">
      <c r="B480" s="17" t="s">
        <v>865</v>
      </c>
      <c r="C480" s="17" t="s">
        <v>866</v>
      </c>
      <c r="D480" s="18"/>
      <c r="E480" s="22"/>
      <c r="F480" s="25">
        <v>1617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8.95" customHeight="1" outlineLevel="1" thickBot="1" x14ac:dyDescent="0.25">
      <c r="A481" s="11"/>
      <c r="B481" s="132" t="s">
        <v>867</v>
      </c>
      <c r="C481" s="132"/>
      <c r="D481" s="132"/>
      <c r="E481" s="132"/>
      <c r="F481" s="132"/>
      <c r="G481" s="15"/>
      <c r="H481" s="15"/>
      <c r="I481" s="15" t="str">
        <f t="shared" si="21"/>
        <v/>
      </c>
      <c r="J481" s="15" t="str">
        <f t="shared" si="22"/>
        <v/>
      </c>
      <c r="K481" s="16"/>
      <c r="L481" s="14" t="s">
        <v>14</v>
      </c>
      <c r="M481" s="14" t="str">
        <f t="shared" si="23"/>
        <v/>
      </c>
    </row>
    <row r="482" spans="1:13" s="2" customFormat="1" ht="32.1" customHeight="1" outlineLevel="2" x14ac:dyDescent="0.2">
      <c r="B482" s="17" t="s">
        <v>868</v>
      </c>
      <c r="C482" s="17" t="s">
        <v>869</v>
      </c>
      <c r="D482" s="18"/>
      <c r="E482" s="19">
        <v>1.0999999999999999E-2</v>
      </c>
      <c r="F482" s="20">
        <v>103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32.1" customHeight="1" outlineLevel="2" x14ac:dyDescent="0.2">
      <c r="B483" s="17" t="s">
        <v>870</v>
      </c>
      <c r="C483" s="17" t="s">
        <v>871</v>
      </c>
      <c r="D483" s="18"/>
      <c r="E483" s="19">
        <v>1.0999999999999999E-2</v>
      </c>
      <c r="F483" s="20">
        <v>103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32.1" customHeight="1" outlineLevel="2" x14ac:dyDescent="0.2">
      <c r="B484" s="17" t="s">
        <v>872</v>
      </c>
      <c r="C484" s="17" t="s">
        <v>873</v>
      </c>
      <c r="D484" s="18"/>
      <c r="E484" s="19">
        <v>1.9E-2</v>
      </c>
      <c r="F484" s="20">
        <v>159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32.1" customHeight="1" outlineLevel="2" x14ac:dyDescent="0.2">
      <c r="B485" s="17" t="s">
        <v>874</v>
      </c>
      <c r="C485" s="17" t="s">
        <v>875</v>
      </c>
      <c r="D485" s="18"/>
      <c r="E485" s="24">
        <v>0.02</v>
      </c>
      <c r="F485" s="20">
        <v>164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32.1" customHeight="1" outlineLevel="2" x14ac:dyDescent="0.2">
      <c r="B486" s="17" t="s">
        <v>876</v>
      </c>
      <c r="C486" s="17" t="s">
        <v>877</v>
      </c>
      <c r="D486" s="18"/>
      <c r="E486" s="19">
        <v>1.9E-2</v>
      </c>
      <c r="F486" s="20">
        <v>159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32.1" customHeight="1" outlineLevel="2" x14ac:dyDescent="0.2">
      <c r="B487" s="17" t="s">
        <v>878</v>
      </c>
      <c r="C487" s="17" t="s">
        <v>879</v>
      </c>
      <c r="D487" s="18"/>
      <c r="E487" s="19">
        <v>2.1999999999999999E-2</v>
      </c>
      <c r="F487" s="20">
        <v>148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2" x14ac:dyDescent="0.2">
      <c r="B488" s="17" t="s">
        <v>880</v>
      </c>
      <c r="C488" s="17" t="s">
        <v>881</v>
      </c>
      <c r="D488" s="18"/>
      <c r="E488" s="19">
        <v>1.9E-2</v>
      </c>
      <c r="F488" s="20">
        <v>189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32.1" customHeight="1" outlineLevel="2" x14ac:dyDescent="0.2">
      <c r="B489" s="17" t="s">
        <v>882</v>
      </c>
      <c r="C489" s="17" t="s">
        <v>883</v>
      </c>
      <c r="D489" s="18"/>
      <c r="E489" s="24">
        <v>0.02</v>
      </c>
      <c r="F489" s="20">
        <v>153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1:13" s="2" customFormat="1" ht="32.1" customHeight="1" outlineLevel="2" thickBot="1" x14ac:dyDescent="0.25">
      <c r="B490" s="17" t="s">
        <v>884</v>
      </c>
      <c r="C490" s="17" t="s">
        <v>885</v>
      </c>
      <c r="D490" s="18"/>
      <c r="E490" s="19">
        <v>1.9E-2</v>
      </c>
      <c r="F490" s="20">
        <v>153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8.95" customHeight="1" thickBot="1" x14ac:dyDescent="0.25">
      <c r="A491" s="11"/>
      <c r="B491" s="129" t="s">
        <v>886</v>
      </c>
      <c r="C491" s="129"/>
      <c r="D491" s="129"/>
      <c r="E491" s="129"/>
      <c r="F491" s="129"/>
      <c r="G491" s="12"/>
      <c r="H491" s="12"/>
      <c r="I491" s="12" t="str">
        <f t="shared" si="21"/>
        <v/>
      </c>
      <c r="J491" s="12" t="str">
        <f t="shared" si="22"/>
        <v/>
      </c>
      <c r="K491" s="13"/>
      <c r="L491" s="14" t="s">
        <v>14</v>
      </c>
      <c r="M491" s="14" t="str">
        <f t="shared" si="23"/>
        <v/>
      </c>
    </row>
    <row r="492" spans="1:13" s="2" customFormat="1" ht="18.95" customHeight="1" outlineLevel="1" thickBot="1" x14ac:dyDescent="0.25">
      <c r="A492" s="11"/>
      <c r="B492" s="132" t="s">
        <v>887</v>
      </c>
      <c r="C492" s="132"/>
      <c r="D492" s="132"/>
      <c r="E492" s="132"/>
      <c r="F492" s="132"/>
      <c r="G492" s="15"/>
      <c r="H492" s="15"/>
      <c r="I492" s="15" t="str">
        <f t="shared" si="21"/>
        <v/>
      </c>
      <c r="J492" s="15" t="str">
        <f t="shared" si="22"/>
        <v/>
      </c>
      <c r="K492" s="16"/>
      <c r="L492" s="14" t="s">
        <v>14</v>
      </c>
      <c r="M492" s="14" t="str">
        <f t="shared" si="23"/>
        <v/>
      </c>
    </row>
    <row r="493" spans="1:13" s="2" customFormat="1" ht="78" customHeight="1" outlineLevel="2" x14ac:dyDescent="0.2">
      <c r="B493" s="17" t="s">
        <v>888</v>
      </c>
      <c r="C493" s="17" t="s">
        <v>889</v>
      </c>
      <c r="D493" s="18"/>
      <c r="E493" s="19">
        <v>6.0999999999999999E-2</v>
      </c>
      <c r="F493" s="20">
        <v>67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78" customHeight="1" outlineLevel="2" x14ac:dyDescent="0.2">
      <c r="B494" s="17" t="s">
        <v>890</v>
      </c>
      <c r="C494" s="17" t="s">
        <v>891</v>
      </c>
      <c r="D494" s="18"/>
      <c r="E494" s="19">
        <v>6.3E-2</v>
      </c>
      <c r="F494" s="20">
        <v>57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78" customHeight="1" outlineLevel="2" x14ac:dyDescent="0.2">
      <c r="B495" s="17" t="s">
        <v>892</v>
      </c>
      <c r="C495" s="17" t="s">
        <v>893</v>
      </c>
      <c r="D495" s="18"/>
      <c r="E495" s="19">
        <v>3.4000000000000002E-2</v>
      </c>
      <c r="F495" s="20">
        <v>36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78" customHeight="1" outlineLevel="2" x14ac:dyDescent="0.2">
      <c r="B496" s="17" t="s">
        <v>894</v>
      </c>
      <c r="C496" s="17" t="s">
        <v>895</v>
      </c>
      <c r="D496" s="18"/>
      <c r="E496" s="19">
        <v>6.0999999999999999E-2</v>
      </c>
      <c r="F496" s="20">
        <v>63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896</v>
      </c>
      <c r="C497" s="17" t="s">
        <v>897</v>
      </c>
      <c r="D497" s="18"/>
      <c r="E497" s="19">
        <v>9.2999999999999999E-2</v>
      </c>
      <c r="F497" s="20">
        <v>97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898</v>
      </c>
      <c r="C498" s="17" t="s">
        <v>899</v>
      </c>
      <c r="D498" s="18"/>
      <c r="E498" s="22"/>
      <c r="F498" s="20">
        <v>97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900</v>
      </c>
      <c r="C499" s="17" t="s">
        <v>901</v>
      </c>
      <c r="D499" s="18"/>
      <c r="E499" s="22"/>
      <c r="F499" s="20">
        <v>97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902</v>
      </c>
      <c r="C500" s="17" t="s">
        <v>903</v>
      </c>
      <c r="D500" s="18"/>
      <c r="E500" s="24">
        <v>0.09</v>
      </c>
      <c r="F500" s="20">
        <v>89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thickBot="1" x14ac:dyDescent="0.25">
      <c r="B501" s="17" t="s">
        <v>904</v>
      </c>
      <c r="C501" s="17" t="s">
        <v>905</v>
      </c>
      <c r="D501" s="18"/>
      <c r="E501" s="19">
        <v>0.10100000000000001</v>
      </c>
      <c r="F501" s="20">
        <v>97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18.95" customHeight="1" outlineLevel="1" thickBot="1" x14ac:dyDescent="0.25">
      <c r="A502" s="11"/>
      <c r="B502" s="132" t="s">
        <v>906</v>
      </c>
      <c r="C502" s="132"/>
      <c r="D502" s="132"/>
      <c r="E502" s="132"/>
      <c r="F502" s="132"/>
      <c r="G502" s="15"/>
      <c r="H502" s="15"/>
      <c r="I502" s="15" t="str">
        <f t="shared" si="21"/>
        <v/>
      </c>
      <c r="J502" s="15" t="str">
        <f t="shared" si="22"/>
        <v/>
      </c>
      <c r="K502" s="16"/>
      <c r="L502" s="14" t="s">
        <v>14</v>
      </c>
      <c r="M502" s="14" t="str">
        <f t="shared" si="23"/>
        <v/>
      </c>
    </row>
    <row r="503" spans="1:13" s="2" customFormat="1" ht="18.95" customHeight="1" outlineLevel="2" thickBot="1" x14ac:dyDescent="0.25">
      <c r="A503" s="11"/>
      <c r="B503" s="133" t="s">
        <v>907</v>
      </c>
      <c r="C503" s="133"/>
      <c r="D503" s="133"/>
      <c r="E503" s="133"/>
      <c r="F503" s="133"/>
      <c r="G503" s="27"/>
      <c r="H503" s="27"/>
      <c r="I503" s="27" t="str">
        <f t="shared" si="21"/>
        <v/>
      </c>
      <c r="J503" s="27" t="str">
        <f t="shared" si="22"/>
        <v/>
      </c>
      <c r="K503" s="28"/>
      <c r="L503" s="14" t="s">
        <v>14</v>
      </c>
      <c r="M503" s="14" t="str">
        <f t="shared" si="23"/>
        <v/>
      </c>
    </row>
    <row r="504" spans="1:13" s="2" customFormat="1" ht="78" customHeight="1" outlineLevel="3" x14ac:dyDescent="0.2">
      <c r="B504" s="17" t="s">
        <v>908</v>
      </c>
      <c r="C504" s="17" t="s">
        <v>909</v>
      </c>
      <c r="D504" s="18"/>
      <c r="E504" s="19">
        <v>2.5999999999999999E-2</v>
      </c>
      <c r="F504" s="20">
        <v>82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3" x14ac:dyDescent="0.2">
      <c r="B505" s="17" t="s">
        <v>910</v>
      </c>
      <c r="C505" s="17" t="s">
        <v>911</v>
      </c>
      <c r="D505" s="18"/>
      <c r="E505" s="19">
        <v>2.5999999999999999E-2</v>
      </c>
      <c r="F505" s="20">
        <v>82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3" x14ac:dyDescent="0.2">
      <c r="B506" s="17" t="s">
        <v>912</v>
      </c>
      <c r="C506" s="17" t="s">
        <v>913</v>
      </c>
      <c r="D506" s="18"/>
      <c r="E506" s="19">
        <v>3.9E-2</v>
      </c>
      <c r="F506" s="20">
        <v>97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3" x14ac:dyDescent="0.2">
      <c r="B507" s="17" t="s">
        <v>914</v>
      </c>
      <c r="C507" s="17" t="s">
        <v>915</v>
      </c>
      <c r="D507" s="18"/>
      <c r="E507" s="19">
        <v>5.0999999999999997E-2</v>
      </c>
      <c r="F507" s="20">
        <v>159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3" x14ac:dyDescent="0.2">
      <c r="B508" s="17" t="s">
        <v>916</v>
      </c>
      <c r="C508" s="17" t="s">
        <v>917</v>
      </c>
      <c r="D508" s="18"/>
      <c r="E508" s="19">
        <v>2.1000000000000001E-2</v>
      </c>
      <c r="F508" s="20">
        <v>57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3" x14ac:dyDescent="0.2">
      <c r="B509" s="17" t="s">
        <v>918</v>
      </c>
      <c r="C509" s="17" t="s">
        <v>919</v>
      </c>
      <c r="D509" s="18"/>
      <c r="E509" s="19">
        <v>2.1000000000000001E-2</v>
      </c>
      <c r="F509" s="20">
        <v>48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3" thickBot="1" x14ac:dyDescent="0.25">
      <c r="B510" s="17" t="s">
        <v>920</v>
      </c>
      <c r="C510" s="17" t="s">
        <v>921</v>
      </c>
      <c r="D510" s="18"/>
      <c r="E510" s="19">
        <v>7.0999999999999994E-2</v>
      </c>
      <c r="F510" s="20">
        <v>235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18.95" customHeight="1" outlineLevel="2" thickBot="1" x14ac:dyDescent="0.25">
      <c r="A511" s="11"/>
      <c r="B511" s="133" t="s">
        <v>922</v>
      </c>
      <c r="C511" s="133"/>
      <c r="D511" s="133"/>
      <c r="E511" s="133"/>
      <c r="F511" s="133"/>
      <c r="G511" s="27"/>
      <c r="H511" s="27"/>
      <c r="I511" s="27" t="str">
        <f t="shared" si="21"/>
        <v/>
      </c>
      <c r="J511" s="27" t="str">
        <f t="shared" si="22"/>
        <v/>
      </c>
      <c r="K511" s="28"/>
      <c r="L511" s="14" t="s">
        <v>14</v>
      </c>
      <c r="M511" s="14" t="str">
        <f t="shared" si="23"/>
        <v/>
      </c>
    </row>
    <row r="512" spans="1:13" s="2" customFormat="1" ht="78" customHeight="1" outlineLevel="3" x14ac:dyDescent="0.2">
      <c r="B512" s="17" t="s">
        <v>923</v>
      </c>
      <c r="C512" s="17" t="s">
        <v>924</v>
      </c>
      <c r="D512" s="18"/>
      <c r="E512" s="19">
        <v>0.10100000000000001</v>
      </c>
      <c r="F512" s="20">
        <v>153</v>
      </c>
      <c r="G512" s="21" t="s">
        <v>211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78" customHeight="1" outlineLevel="3" x14ac:dyDescent="0.2">
      <c r="B513" s="17" t="s">
        <v>925</v>
      </c>
      <c r="C513" s="17" t="s">
        <v>926</v>
      </c>
      <c r="D513" s="18"/>
      <c r="E513" s="19">
        <v>0.13800000000000001</v>
      </c>
      <c r="F513" s="20">
        <v>215</v>
      </c>
      <c r="G513" s="21" t="s">
        <v>211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78" customHeight="1" outlineLevel="3" thickBot="1" x14ac:dyDescent="0.25">
      <c r="B514" s="17" t="s">
        <v>927</v>
      </c>
      <c r="C514" s="17" t="s">
        <v>928</v>
      </c>
      <c r="D514" s="18"/>
      <c r="E514" s="19">
        <v>0.16900000000000001</v>
      </c>
      <c r="F514" s="20">
        <v>291</v>
      </c>
      <c r="G514" s="21" t="s">
        <v>211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1:13" s="2" customFormat="1" ht="18.95" customHeight="1" outlineLevel="2" thickBot="1" x14ac:dyDescent="0.25">
      <c r="A515" s="11"/>
      <c r="B515" s="133" t="s">
        <v>929</v>
      </c>
      <c r="C515" s="133"/>
      <c r="D515" s="133"/>
      <c r="E515" s="133"/>
      <c r="F515" s="133"/>
      <c r="G515" s="27"/>
      <c r="H515" s="27"/>
      <c r="I515" s="27" t="str">
        <f t="shared" si="21"/>
        <v/>
      </c>
      <c r="J515" s="27" t="str">
        <f t="shared" si="22"/>
        <v/>
      </c>
      <c r="K515" s="28"/>
      <c r="L515" s="14" t="s">
        <v>14</v>
      </c>
      <c r="M515" s="14" t="str">
        <f t="shared" si="23"/>
        <v/>
      </c>
    </row>
    <row r="516" spans="1:13" s="2" customFormat="1" ht="78" customHeight="1" outlineLevel="3" x14ac:dyDescent="0.2">
      <c r="B516" s="17" t="s">
        <v>930</v>
      </c>
      <c r="C516" s="17" t="s">
        <v>931</v>
      </c>
      <c r="D516" s="18"/>
      <c r="E516" s="19">
        <v>4.0000000000000001E-3</v>
      </c>
      <c r="F516" s="20">
        <v>16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3" x14ac:dyDescent="0.2">
      <c r="B517" s="17" t="s">
        <v>932</v>
      </c>
      <c r="C517" s="17" t="s">
        <v>933</v>
      </c>
      <c r="D517" s="18"/>
      <c r="E517" s="19">
        <v>5.0000000000000001E-3</v>
      </c>
      <c r="F517" s="20">
        <v>20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3" x14ac:dyDescent="0.2">
      <c r="B518" s="17" t="s">
        <v>934</v>
      </c>
      <c r="C518" s="17" t="s">
        <v>935</v>
      </c>
      <c r="D518" s="18"/>
      <c r="E518" s="19">
        <v>0.13100000000000001</v>
      </c>
      <c r="F518" s="20">
        <v>551</v>
      </c>
      <c r="G518" s="21" t="s">
        <v>211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3" x14ac:dyDescent="0.2">
      <c r="B519" s="17" t="s">
        <v>936</v>
      </c>
      <c r="C519" s="17" t="s">
        <v>937</v>
      </c>
      <c r="D519" s="18"/>
      <c r="E519" s="19">
        <v>8.0000000000000002E-3</v>
      </c>
      <c r="F519" s="20">
        <v>36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3" x14ac:dyDescent="0.2">
      <c r="B520" s="17" t="s">
        <v>938</v>
      </c>
      <c r="C520" s="17" t="s">
        <v>939</v>
      </c>
      <c r="D520" s="18"/>
      <c r="E520" s="19">
        <v>5.0000000000000001E-3</v>
      </c>
      <c r="F520" s="20">
        <v>31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3" x14ac:dyDescent="0.2">
      <c r="B521" s="17" t="s">
        <v>940</v>
      </c>
      <c r="C521" s="17" t="s">
        <v>941</v>
      </c>
      <c r="D521" s="18"/>
      <c r="E521" s="19">
        <v>1.7999999999999999E-2</v>
      </c>
      <c r="F521" s="20">
        <v>164</v>
      </c>
      <c r="G521" s="21" t="s">
        <v>211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3" x14ac:dyDescent="0.2">
      <c r="B522" s="17" t="s">
        <v>942</v>
      </c>
      <c r="C522" s="17" t="s">
        <v>943</v>
      </c>
      <c r="D522" s="18"/>
      <c r="E522" s="19">
        <v>5.0000000000000001E-3</v>
      </c>
      <c r="F522" s="20">
        <v>36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3" thickBot="1" x14ac:dyDescent="0.25">
      <c r="B523" s="17" t="s">
        <v>944</v>
      </c>
      <c r="C523" s="17" t="s">
        <v>945</v>
      </c>
      <c r="D523" s="18"/>
      <c r="E523" s="19">
        <v>2.4E-2</v>
      </c>
      <c r="F523" s="20">
        <v>205</v>
      </c>
      <c r="G523" s="21" t="s">
        <v>211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18.95" customHeight="1" outlineLevel="2" thickBot="1" x14ac:dyDescent="0.25">
      <c r="A524" s="11"/>
      <c r="B524" s="133" t="s">
        <v>946</v>
      </c>
      <c r="C524" s="133"/>
      <c r="D524" s="133"/>
      <c r="E524" s="133"/>
      <c r="F524" s="133"/>
      <c r="G524" s="27"/>
      <c r="H524" s="27"/>
      <c r="I524" s="27" t="str">
        <f t="shared" si="21"/>
        <v/>
      </c>
      <c r="J524" s="27" t="str">
        <f t="shared" si="22"/>
        <v/>
      </c>
      <c r="K524" s="28"/>
      <c r="L524" s="14" t="s">
        <v>14</v>
      </c>
      <c r="M524" s="14" t="str">
        <f t="shared" si="23"/>
        <v/>
      </c>
    </row>
    <row r="525" spans="1:13" s="2" customFormat="1" ht="78" customHeight="1" outlineLevel="3" thickBot="1" x14ac:dyDescent="0.25">
      <c r="B525" s="17" t="s">
        <v>947</v>
      </c>
      <c r="C525" s="17" t="s">
        <v>948</v>
      </c>
      <c r="D525" s="18"/>
      <c r="E525" s="19">
        <v>1E-3</v>
      </c>
      <c r="F525" s="20">
        <v>11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18.95" customHeight="1" outlineLevel="1" thickBot="1" x14ac:dyDescent="0.25">
      <c r="A526" s="11"/>
      <c r="B526" s="132" t="s">
        <v>949</v>
      </c>
      <c r="C526" s="132"/>
      <c r="D526" s="132"/>
      <c r="E526" s="132"/>
      <c r="F526" s="132"/>
      <c r="G526" s="15"/>
      <c r="H526" s="15"/>
      <c r="I526" s="15" t="str">
        <f t="shared" si="21"/>
        <v/>
      </c>
      <c r="J526" s="15" t="str">
        <f t="shared" si="22"/>
        <v/>
      </c>
      <c r="K526" s="16"/>
      <c r="L526" s="14" t="s">
        <v>14</v>
      </c>
      <c r="M526" s="14" t="str">
        <f t="shared" si="23"/>
        <v/>
      </c>
    </row>
    <row r="527" spans="1:13" s="2" customFormat="1" ht="78" customHeight="1" outlineLevel="2" x14ac:dyDescent="0.2">
      <c r="B527" s="17" t="s">
        <v>950</v>
      </c>
      <c r="C527" s="17" t="s">
        <v>951</v>
      </c>
      <c r="D527" s="18"/>
      <c r="E527" s="24">
        <v>0.06</v>
      </c>
      <c r="F527" s="20">
        <v>245</v>
      </c>
      <c r="G527" s="21" t="s">
        <v>211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2" x14ac:dyDescent="0.2">
      <c r="B528" s="17" t="s">
        <v>952</v>
      </c>
      <c r="C528" s="17" t="s">
        <v>953</v>
      </c>
      <c r="D528" s="18"/>
      <c r="E528" s="19">
        <v>5.8000000000000003E-2</v>
      </c>
      <c r="F528" s="20">
        <v>220</v>
      </c>
      <c r="G528" s="21" t="s">
        <v>211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78" customHeight="1" outlineLevel="2" x14ac:dyDescent="0.2">
      <c r="B529" s="17" t="s">
        <v>954</v>
      </c>
      <c r="C529" s="17" t="s">
        <v>955</v>
      </c>
      <c r="D529" s="18"/>
      <c r="E529" s="19">
        <v>6.6000000000000003E-2</v>
      </c>
      <c r="F529" s="20">
        <v>237</v>
      </c>
      <c r="G529" s="21" t="s">
        <v>211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78" customHeight="1" outlineLevel="2" x14ac:dyDescent="0.2">
      <c r="B530" s="17" t="s">
        <v>956</v>
      </c>
      <c r="C530" s="17" t="s">
        <v>957</v>
      </c>
      <c r="D530" s="18"/>
      <c r="E530" s="19">
        <v>7.1999999999999995E-2</v>
      </c>
      <c r="F530" s="20">
        <v>327</v>
      </c>
      <c r="G530" s="21" t="s">
        <v>211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17" t="s">
        <v>958</v>
      </c>
      <c r="C531" s="17" t="s">
        <v>959</v>
      </c>
      <c r="D531" s="18"/>
      <c r="E531" s="19">
        <v>0.105</v>
      </c>
      <c r="F531" s="20">
        <v>378</v>
      </c>
      <c r="G531" s="21" t="s">
        <v>211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960</v>
      </c>
      <c r="C532" s="17" t="s">
        <v>961</v>
      </c>
      <c r="D532" s="18"/>
      <c r="E532" s="19">
        <v>4.8000000000000001E-2</v>
      </c>
      <c r="F532" s="20">
        <v>235</v>
      </c>
      <c r="G532" s="21" t="s">
        <v>211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78" customHeight="1" outlineLevel="2" x14ac:dyDescent="0.2">
      <c r="B533" s="17" t="s">
        <v>962</v>
      </c>
      <c r="C533" s="17" t="s">
        <v>963</v>
      </c>
      <c r="D533" s="18"/>
      <c r="E533" s="19">
        <v>2.9000000000000001E-2</v>
      </c>
      <c r="F533" s="20">
        <v>179</v>
      </c>
      <c r="G533" s="21" t="s">
        <v>211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x14ac:dyDescent="0.2">
      <c r="B534" s="17" t="s">
        <v>964</v>
      </c>
      <c r="C534" s="17" t="s">
        <v>965</v>
      </c>
      <c r="D534" s="18"/>
      <c r="E534" s="19">
        <v>1.0999999999999999E-2</v>
      </c>
      <c r="F534" s="20">
        <v>92</v>
      </c>
      <c r="G534" s="21" t="s">
        <v>211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17" t="s">
        <v>966</v>
      </c>
      <c r="C535" s="17" t="s">
        <v>967</v>
      </c>
      <c r="D535" s="18"/>
      <c r="E535" s="19">
        <v>3.6999999999999998E-2</v>
      </c>
      <c r="F535" s="20">
        <v>266</v>
      </c>
      <c r="G535" s="21" t="s">
        <v>211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x14ac:dyDescent="0.2">
      <c r="B536" s="17" t="s">
        <v>968</v>
      </c>
      <c r="C536" s="17" t="s">
        <v>969</v>
      </c>
      <c r="D536" s="18"/>
      <c r="E536" s="24">
        <v>0.01</v>
      </c>
      <c r="F536" s="20">
        <v>62</v>
      </c>
      <c r="G536" s="21" t="s">
        <v>211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78" customHeight="1" outlineLevel="2" x14ac:dyDescent="0.2">
      <c r="B537" s="17" t="s">
        <v>970</v>
      </c>
      <c r="C537" s="17" t="s">
        <v>971</v>
      </c>
      <c r="D537" s="18"/>
      <c r="E537" s="22"/>
      <c r="F537" s="20">
        <v>92</v>
      </c>
      <c r="G537" s="21" t="s">
        <v>211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78" customHeight="1" outlineLevel="2" x14ac:dyDescent="0.2">
      <c r="B538" s="17" t="s">
        <v>972</v>
      </c>
      <c r="C538" s="17" t="s">
        <v>973</v>
      </c>
      <c r="D538" s="18"/>
      <c r="E538" s="19">
        <v>1.2999999999999999E-2</v>
      </c>
      <c r="F538" s="20">
        <v>77</v>
      </c>
      <c r="G538" s="21" t="s">
        <v>211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78" customHeight="1" outlineLevel="2" x14ac:dyDescent="0.2">
      <c r="B539" s="17" t="s">
        <v>974</v>
      </c>
      <c r="C539" s="17" t="s">
        <v>975</v>
      </c>
      <c r="D539" s="18"/>
      <c r="E539" s="19">
        <v>1.6E-2</v>
      </c>
      <c r="F539" s="20">
        <v>77</v>
      </c>
      <c r="G539" s="21" t="s">
        <v>211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78" customHeight="1" outlineLevel="2" x14ac:dyDescent="0.2">
      <c r="B540" s="17" t="s">
        <v>976</v>
      </c>
      <c r="C540" s="17" t="s">
        <v>977</v>
      </c>
      <c r="D540" s="18"/>
      <c r="E540" s="24">
        <v>0.02</v>
      </c>
      <c r="F540" s="20">
        <v>108</v>
      </c>
      <c r="G540" s="21" t="s">
        <v>211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78" customHeight="1" outlineLevel="2" x14ac:dyDescent="0.2">
      <c r="B541" s="17" t="s">
        <v>978</v>
      </c>
      <c r="C541" s="17" t="s">
        <v>979</v>
      </c>
      <c r="D541" s="18"/>
      <c r="E541" s="19">
        <v>1.7999999999999999E-2</v>
      </c>
      <c r="F541" s="20">
        <v>108</v>
      </c>
      <c r="G541" s="21" t="s">
        <v>211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78" customHeight="1" outlineLevel="2" thickBot="1" x14ac:dyDescent="0.25">
      <c r="B542" s="17" t="s">
        <v>980</v>
      </c>
      <c r="C542" s="17" t="s">
        <v>981</v>
      </c>
      <c r="D542" s="18"/>
      <c r="E542" s="19">
        <v>1.0999999999999999E-2</v>
      </c>
      <c r="F542" s="20">
        <v>62</v>
      </c>
      <c r="G542" s="21" t="s">
        <v>211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8.95" customHeight="1" outlineLevel="1" thickBot="1" x14ac:dyDescent="0.25">
      <c r="A543" s="11"/>
      <c r="B543" s="132" t="s">
        <v>982</v>
      </c>
      <c r="C543" s="132"/>
      <c r="D543" s="132"/>
      <c r="E543" s="132"/>
      <c r="F543" s="132"/>
      <c r="G543" s="15"/>
      <c r="H543" s="15"/>
      <c r="I543" s="15" t="str">
        <f t="shared" si="24"/>
        <v/>
      </c>
      <c r="J543" s="15" t="str">
        <f t="shared" si="25"/>
        <v/>
      </c>
      <c r="K543" s="16"/>
      <c r="L543" s="14" t="s">
        <v>14</v>
      </c>
      <c r="M543" s="14" t="str">
        <f t="shared" si="26"/>
        <v/>
      </c>
    </row>
    <row r="544" spans="1:13" s="2" customFormat="1" ht="32.1" customHeight="1" outlineLevel="2" x14ac:dyDescent="0.2">
      <c r="B544" s="17" t="s">
        <v>983</v>
      </c>
      <c r="C544" s="17" t="s">
        <v>984</v>
      </c>
      <c r="D544" s="18"/>
      <c r="E544" s="19">
        <v>6.0000000000000001E-3</v>
      </c>
      <c r="F544" s="20">
        <v>36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2" x14ac:dyDescent="0.2">
      <c r="B545" s="17" t="s">
        <v>985</v>
      </c>
      <c r="C545" s="17" t="s">
        <v>986</v>
      </c>
      <c r="D545" s="18"/>
      <c r="E545" s="19">
        <v>2E-3</v>
      </c>
      <c r="F545" s="20">
        <v>21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32.1" customHeight="1" outlineLevel="2" x14ac:dyDescent="0.2">
      <c r="B546" s="17" t="s">
        <v>987</v>
      </c>
      <c r="C546" s="17" t="s">
        <v>988</v>
      </c>
      <c r="D546" s="18"/>
      <c r="E546" s="19">
        <v>3.0000000000000001E-3</v>
      </c>
      <c r="F546" s="20">
        <v>26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32.1" customHeight="1" outlineLevel="2" x14ac:dyDescent="0.2">
      <c r="B547" s="17" t="s">
        <v>989</v>
      </c>
      <c r="C547" s="17" t="s">
        <v>990</v>
      </c>
      <c r="D547" s="18"/>
      <c r="E547" s="22"/>
      <c r="F547" s="20">
        <v>223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78" customHeight="1" outlineLevel="2" x14ac:dyDescent="0.2">
      <c r="B548" s="17" t="s">
        <v>991</v>
      </c>
      <c r="C548" s="17" t="s">
        <v>992</v>
      </c>
      <c r="D548" s="18"/>
      <c r="E548" s="19">
        <v>7.0000000000000001E-3</v>
      </c>
      <c r="F548" s="20">
        <v>50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78" customHeight="1" outlineLevel="2" x14ac:dyDescent="0.2">
      <c r="B549" s="17" t="s">
        <v>993</v>
      </c>
      <c r="C549" s="17" t="s">
        <v>994</v>
      </c>
      <c r="D549" s="18"/>
      <c r="E549" s="19">
        <v>8.9999999999999993E-3</v>
      </c>
      <c r="F549" s="20">
        <v>51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2" x14ac:dyDescent="0.2">
      <c r="B550" s="17" t="s">
        <v>995</v>
      </c>
      <c r="C550" s="17" t="s">
        <v>996</v>
      </c>
      <c r="D550" s="18"/>
      <c r="E550" s="19">
        <v>1.4E-2</v>
      </c>
      <c r="F550" s="20">
        <v>77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2" x14ac:dyDescent="0.2">
      <c r="B551" s="17" t="s">
        <v>997</v>
      </c>
      <c r="C551" s="17" t="s">
        <v>998</v>
      </c>
      <c r="D551" s="18"/>
      <c r="E551" s="19">
        <v>1.4E-2</v>
      </c>
      <c r="F551" s="20">
        <v>77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2" x14ac:dyDescent="0.2">
      <c r="B552" s="17" t="s">
        <v>999</v>
      </c>
      <c r="C552" s="17" t="s">
        <v>1000</v>
      </c>
      <c r="D552" s="18"/>
      <c r="E552" s="19">
        <v>2.1000000000000001E-2</v>
      </c>
      <c r="F552" s="20">
        <v>113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2" x14ac:dyDescent="0.2">
      <c r="B553" s="17" t="s">
        <v>1001</v>
      </c>
      <c r="C553" s="17" t="s">
        <v>1002</v>
      </c>
      <c r="D553" s="18"/>
      <c r="E553" s="19">
        <v>2.4E-2</v>
      </c>
      <c r="F553" s="20">
        <v>128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2" x14ac:dyDescent="0.2">
      <c r="B554" s="17" t="s">
        <v>1003</v>
      </c>
      <c r="C554" s="17" t="s">
        <v>1004</v>
      </c>
      <c r="D554" s="18"/>
      <c r="E554" s="19">
        <v>3.0000000000000001E-3</v>
      </c>
      <c r="F554" s="20">
        <v>21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32.1" customHeight="1" outlineLevel="2" x14ac:dyDescent="0.2">
      <c r="B555" s="17" t="s">
        <v>1005</v>
      </c>
      <c r="C555" s="17" t="s">
        <v>1006</v>
      </c>
      <c r="D555" s="18"/>
      <c r="E555" s="19">
        <v>6.0000000000000001E-3</v>
      </c>
      <c r="F555" s="20">
        <v>62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32.1" customHeight="1" outlineLevel="2" thickBot="1" x14ac:dyDescent="0.25">
      <c r="B556" s="17" t="s">
        <v>1007</v>
      </c>
      <c r="C556" s="17" t="s">
        <v>1008</v>
      </c>
      <c r="D556" s="18"/>
      <c r="E556" s="19">
        <v>1.4E-2</v>
      </c>
      <c r="F556" s="20">
        <v>159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8.95" customHeight="1" outlineLevel="1" thickBot="1" x14ac:dyDescent="0.25">
      <c r="A557" s="11"/>
      <c r="B557" s="132" t="s">
        <v>1009</v>
      </c>
      <c r="C557" s="132"/>
      <c r="D557" s="132"/>
      <c r="E557" s="132"/>
      <c r="F557" s="132"/>
      <c r="G557" s="15"/>
      <c r="H557" s="15"/>
      <c r="I557" s="15" t="str">
        <f t="shared" si="24"/>
        <v/>
      </c>
      <c r="J557" s="15" t="str">
        <f t="shared" si="25"/>
        <v/>
      </c>
      <c r="K557" s="16"/>
      <c r="L557" s="14" t="s">
        <v>14</v>
      </c>
      <c r="M557" s="14" t="str">
        <f t="shared" si="26"/>
        <v/>
      </c>
    </row>
    <row r="558" spans="1:13" s="2" customFormat="1" ht="78" customHeight="1" outlineLevel="2" x14ac:dyDescent="0.2">
      <c r="B558" s="17" t="s">
        <v>1010</v>
      </c>
      <c r="C558" s="17" t="s">
        <v>1011</v>
      </c>
      <c r="D558" s="18"/>
      <c r="E558" s="19">
        <v>5.0000000000000001E-3</v>
      </c>
      <c r="F558" s="20">
        <v>19</v>
      </c>
      <c r="G558" s="21" t="s">
        <v>221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2" x14ac:dyDescent="0.2">
      <c r="B559" s="17" t="s">
        <v>1012</v>
      </c>
      <c r="C559" s="17" t="s">
        <v>1013</v>
      </c>
      <c r="D559" s="18"/>
      <c r="E559" s="19">
        <v>5.0000000000000001E-3</v>
      </c>
      <c r="F559" s="20">
        <v>21</v>
      </c>
      <c r="G559" s="21" t="s">
        <v>221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x14ac:dyDescent="0.2">
      <c r="B560" s="17" t="s">
        <v>1014</v>
      </c>
      <c r="C560" s="17" t="s">
        <v>1015</v>
      </c>
      <c r="D560" s="18"/>
      <c r="E560" s="19">
        <v>5.0000000000000001E-3</v>
      </c>
      <c r="F560" s="20">
        <v>21</v>
      </c>
      <c r="G560" s="21" t="s">
        <v>221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2" x14ac:dyDescent="0.2">
      <c r="B561" s="17" t="s">
        <v>1016</v>
      </c>
      <c r="C561" s="17" t="s">
        <v>1017</v>
      </c>
      <c r="D561" s="18"/>
      <c r="E561" s="19">
        <v>5.0000000000000001E-3</v>
      </c>
      <c r="F561" s="20">
        <v>21</v>
      </c>
      <c r="G561" s="21" t="s">
        <v>221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2" x14ac:dyDescent="0.2">
      <c r="B562" s="17" t="s">
        <v>1018</v>
      </c>
      <c r="C562" s="17" t="s">
        <v>1019</v>
      </c>
      <c r="D562" s="18"/>
      <c r="E562" s="19">
        <v>8.0000000000000002E-3</v>
      </c>
      <c r="F562" s="20">
        <v>22</v>
      </c>
      <c r="G562" s="21" t="s">
        <v>221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2" x14ac:dyDescent="0.2">
      <c r="B563" s="17" t="s">
        <v>1020</v>
      </c>
      <c r="C563" s="17" t="s">
        <v>1021</v>
      </c>
      <c r="D563" s="18"/>
      <c r="E563" s="19">
        <v>8.0000000000000002E-3</v>
      </c>
      <c r="F563" s="20">
        <v>24</v>
      </c>
      <c r="G563" s="21" t="s">
        <v>221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2" x14ac:dyDescent="0.2">
      <c r="B564" s="17" t="s">
        <v>1022</v>
      </c>
      <c r="C564" s="17" t="s">
        <v>1023</v>
      </c>
      <c r="D564" s="18"/>
      <c r="E564" s="19">
        <v>7.0000000000000001E-3</v>
      </c>
      <c r="F564" s="20">
        <v>24</v>
      </c>
      <c r="G564" s="21" t="s">
        <v>221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2" x14ac:dyDescent="0.2">
      <c r="B565" s="17" t="s">
        <v>1024</v>
      </c>
      <c r="C565" s="17" t="s">
        <v>1025</v>
      </c>
      <c r="D565" s="18"/>
      <c r="E565" s="19">
        <v>8.0000000000000002E-3</v>
      </c>
      <c r="F565" s="20">
        <v>26</v>
      </c>
      <c r="G565" s="21" t="s">
        <v>221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2" x14ac:dyDescent="0.2">
      <c r="B566" s="17" t="s">
        <v>1026</v>
      </c>
      <c r="C566" s="17" t="s">
        <v>1027</v>
      </c>
      <c r="D566" s="18"/>
      <c r="E566" s="19">
        <v>1.4999999999999999E-2</v>
      </c>
      <c r="F566" s="20">
        <v>26</v>
      </c>
      <c r="G566" s="21" t="s">
        <v>221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2" x14ac:dyDescent="0.2">
      <c r="B567" s="17" t="s">
        <v>1028</v>
      </c>
      <c r="C567" s="17" t="s">
        <v>1029</v>
      </c>
      <c r="D567" s="18"/>
      <c r="E567" s="19">
        <v>7.0000000000000001E-3</v>
      </c>
      <c r="F567" s="20">
        <v>26</v>
      </c>
      <c r="G567" s="21" t="s">
        <v>221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2" x14ac:dyDescent="0.2">
      <c r="B568" s="17" t="s">
        <v>1030</v>
      </c>
      <c r="C568" s="17" t="s">
        <v>1031</v>
      </c>
      <c r="D568" s="18"/>
      <c r="E568" s="19">
        <v>1.0999999999999999E-2</v>
      </c>
      <c r="F568" s="20">
        <v>26</v>
      </c>
      <c r="G568" s="21" t="s">
        <v>221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2" x14ac:dyDescent="0.2">
      <c r="B569" s="17" t="s">
        <v>1032</v>
      </c>
      <c r="C569" s="17" t="s">
        <v>1033</v>
      </c>
      <c r="D569" s="18"/>
      <c r="E569" s="19">
        <v>1.2E-2</v>
      </c>
      <c r="F569" s="20">
        <v>31</v>
      </c>
      <c r="G569" s="21" t="s">
        <v>221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2" x14ac:dyDescent="0.2">
      <c r="B570" s="17" t="s">
        <v>1034</v>
      </c>
      <c r="C570" s="17" t="s">
        <v>1035</v>
      </c>
      <c r="D570" s="18"/>
      <c r="E570" s="19">
        <v>1.0999999999999999E-2</v>
      </c>
      <c r="F570" s="20">
        <v>31</v>
      </c>
      <c r="G570" s="21" t="s">
        <v>221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2" x14ac:dyDescent="0.2">
      <c r="B571" s="17" t="s">
        <v>1036</v>
      </c>
      <c r="C571" s="17" t="s">
        <v>1037</v>
      </c>
      <c r="D571" s="18"/>
      <c r="E571" s="19">
        <v>8.9999999999999993E-3</v>
      </c>
      <c r="F571" s="20">
        <v>31</v>
      </c>
      <c r="G571" s="21" t="s">
        <v>221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2" x14ac:dyDescent="0.2">
      <c r="B572" s="17" t="s">
        <v>1038</v>
      </c>
      <c r="C572" s="17" t="s">
        <v>1039</v>
      </c>
      <c r="D572" s="18"/>
      <c r="E572" s="19">
        <v>1.4E-2</v>
      </c>
      <c r="F572" s="20">
        <v>36</v>
      </c>
      <c r="G572" s="21" t="s">
        <v>221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32.1" customHeight="1" outlineLevel="2" x14ac:dyDescent="0.2">
      <c r="B573" s="17" t="s">
        <v>1040</v>
      </c>
      <c r="C573" s="17" t="s">
        <v>1041</v>
      </c>
      <c r="D573" s="18"/>
      <c r="E573" s="19">
        <v>1.4999999999999999E-2</v>
      </c>
      <c r="F573" s="20">
        <v>36</v>
      </c>
      <c r="G573" s="21" t="s">
        <v>221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2" x14ac:dyDescent="0.2">
      <c r="B574" s="17" t="s">
        <v>1042</v>
      </c>
      <c r="C574" s="17" t="s">
        <v>1043</v>
      </c>
      <c r="D574" s="18"/>
      <c r="E574" s="24">
        <v>0.02</v>
      </c>
      <c r="F574" s="20">
        <v>52</v>
      </c>
      <c r="G574" s="21" t="s">
        <v>221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2" x14ac:dyDescent="0.2">
      <c r="B575" s="17" t="s">
        <v>1044</v>
      </c>
      <c r="C575" s="17" t="s">
        <v>1045</v>
      </c>
      <c r="D575" s="18"/>
      <c r="E575" s="19">
        <v>1.9E-2</v>
      </c>
      <c r="F575" s="20">
        <v>51</v>
      </c>
      <c r="G575" s="21" t="s">
        <v>221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2" x14ac:dyDescent="0.2">
      <c r="B576" s="17" t="s">
        <v>1046</v>
      </c>
      <c r="C576" s="17" t="s">
        <v>1047</v>
      </c>
      <c r="D576" s="18"/>
      <c r="E576" s="19">
        <v>2.5999999999999999E-2</v>
      </c>
      <c r="F576" s="20">
        <v>77</v>
      </c>
      <c r="G576" s="21" t="s">
        <v>221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2" x14ac:dyDescent="0.2">
      <c r="B577" s="17" t="s">
        <v>1048</v>
      </c>
      <c r="C577" s="17" t="s">
        <v>1049</v>
      </c>
      <c r="D577" s="18"/>
      <c r="E577" s="19">
        <v>3.5000000000000003E-2</v>
      </c>
      <c r="F577" s="20">
        <v>113</v>
      </c>
      <c r="G577" s="21" t="s">
        <v>221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2" x14ac:dyDescent="0.2">
      <c r="B578" s="17" t="s">
        <v>1050</v>
      </c>
      <c r="C578" s="17" t="s">
        <v>1051</v>
      </c>
      <c r="D578" s="18"/>
      <c r="E578" s="19">
        <v>3.4000000000000002E-2</v>
      </c>
      <c r="F578" s="20">
        <v>103</v>
      </c>
      <c r="G578" s="21" t="s">
        <v>221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78" customHeight="1" outlineLevel="2" x14ac:dyDescent="0.2">
      <c r="B579" s="17" t="s">
        <v>1052</v>
      </c>
      <c r="C579" s="17" t="s">
        <v>1053</v>
      </c>
      <c r="D579" s="18"/>
      <c r="E579" s="19">
        <v>4.5999999999999999E-2</v>
      </c>
      <c r="F579" s="20">
        <v>148</v>
      </c>
      <c r="G579" s="21" t="s">
        <v>221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78" customHeight="1" outlineLevel="2" x14ac:dyDescent="0.2">
      <c r="B580" s="17" t="s">
        <v>1054</v>
      </c>
      <c r="C580" s="17" t="s">
        <v>1055</v>
      </c>
      <c r="D580" s="18"/>
      <c r="E580" s="19">
        <v>4.2000000000000003E-2</v>
      </c>
      <c r="F580" s="20">
        <v>138</v>
      </c>
      <c r="G580" s="21" t="s">
        <v>221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78" customHeight="1" outlineLevel="2" thickBot="1" x14ac:dyDescent="0.25">
      <c r="B581" s="17" t="s">
        <v>1056</v>
      </c>
      <c r="C581" s="17" t="s">
        <v>1057</v>
      </c>
      <c r="D581" s="18"/>
      <c r="E581" s="19">
        <v>6.3E-2</v>
      </c>
      <c r="F581" s="20">
        <v>205</v>
      </c>
      <c r="G581" s="21" t="s">
        <v>221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8.95" customHeight="1" outlineLevel="1" thickBot="1" x14ac:dyDescent="0.25">
      <c r="A582" s="11"/>
      <c r="B582" s="132" t="s">
        <v>1058</v>
      </c>
      <c r="C582" s="132"/>
      <c r="D582" s="132"/>
      <c r="E582" s="132"/>
      <c r="F582" s="132"/>
      <c r="G582" s="15"/>
      <c r="H582" s="15"/>
      <c r="I582" s="15" t="str">
        <f t="shared" si="24"/>
        <v/>
      </c>
      <c r="J582" s="15" t="str">
        <f t="shared" si="25"/>
        <v/>
      </c>
      <c r="K582" s="16"/>
      <c r="L582" s="14" t="s">
        <v>14</v>
      </c>
      <c r="M582" s="14" t="str">
        <f t="shared" si="26"/>
        <v/>
      </c>
    </row>
    <row r="583" spans="1:13" s="2" customFormat="1" ht="78" customHeight="1" outlineLevel="2" x14ac:dyDescent="0.2">
      <c r="B583" s="17" t="s">
        <v>1059</v>
      </c>
      <c r="C583" s="17" t="s">
        <v>1060</v>
      </c>
      <c r="D583" s="18"/>
      <c r="E583" s="19">
        <v>3.1E-2</v>
      </c>
      <c r="F583" s="20">
        <v>58</v>
      </c>
      <c r="G583" s="21" t="s">
        <v>211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78" customHeight="1" outlineLevel="2" x14ac:dyDescent="0.2">
      <c r="B584" s="17" t="s">
        <v>1061</v>
      </c>
      <c r="C584" s="17" t="s">
        <v>1062</v>
      </c>
      <c r="D584" s="18"/>
      <c r="E584" s="19">
        <v>3.1E-2</v>
      </c>
      <c r="F584" s="20">
        <v>58</v>
      </c>
      <c r="G584" s="21" t="s">
        <v>211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78" customHeight="1" outlineLevel="2" x14ac:dyDescent="0.2">
      <c r="B585" s="17" t="s">
        <v>1063</v>
      </c>
      <c r="C585" s="17" t="s">
        <v>1064</v>
      </c>
      <c r="D585" s="18"/>
      <c r="E585" s="19">
        <v>7.2999999999999995E-2</v>
      </c>
      <c r="F585" s="20">
        <v>125</v>
      </c>
      <c r="G585" s="21" t="s">
        <v>211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78" customHeight="1" outlineLevel="2" x14ac:dyDescent="0.2">
      <c r="B586" s="17" t="s">
        <v>1065</v>
      </c>
      <c r="C586" s="17" t="s">
        <v>1066</v>
      </c>
      <c r="D586" s="18"/>
      <c r="E586" s="19">
        <v>9.8000000000000004E-2</v>
      </c>
      <c r="F586" s="20">
        <v>147</v>
      </c>
      <c r="G586" s="21" t="s">
        <v>211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78" customHeight="1" outlineLevel="2" x14ac:dyDescent="0.2">
      <c r="B587" s="17" t="s">
        <v>1067</v>
      </c>
      <c r="C587" s="17" t="s">
        <v>1068</v>
      </c>
      <c r="D587" s="18"/>
      <c r="E587" s="19">
        <v>9.4E-2</v>
      </c>
      <c r="F587" s="20">
        <v>166</v>
      </c>
      <c r="G587" s="21" t="s">
        <v>211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78" customHeight="1" outlineLevel="2" x14ac:dyDescent="0.2">
      <c r="B588" s="17" t="s">
        <v>1069</v>
      </c>
      <c r="C588" s="17" t="s">
        <v>1070</v>
      </c>
      <c r="D588" s="18"/>
      <c r="E588" s="19">
        <v>0.19500000000000001</v>
      </c>
      <c r="F588" s="20">
        <v>361</v>
      </c>
      <c r="G588" s="21" t="s">
        <v>211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78" customHeight="1" outlineLevel="2" x14ac:dyDescent="0.2">
      <c r="B589" s="17" t="s">
        <v>1071</v>
      </c>
      <c r="C589" s="17" t="s">
        <v>1072</v>
      </c>
      <c r="D589" s="18"/>
      <c r="E589" s="19">
        <v>0.23400000000000001</v>
      </c>
      <c r="F589" s="20">
        <v>411</v>
      </c>
      <c r="G589" s="21" t="s">
        <v>211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15.95" customHeight="1" outlineLevel="2" x14ac:dyDescent="0.2">
      <c r="B590" s="26">
        <v>99639</v>
      </c>
      <c r="C590" s="17" t="s">
        <v>1073</v>
      </c>
      <c r="D590" s="18"/>
      <c r="E590" s="24">
        <v>0.06</v>
      </c>
      <c r="F590" s="20">
        <v>77</v>
      </c>
      <c r="G590" s="21" t="s">
        <v>211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2" x14ac:dyDescent="0.2">
      <c r="B591" s="17" t="s">
        <v>1074</v>
      </c>
      <c r="C591" s="17" t="s">
        <v>1075</v>
      </c>
      <c r="D591" s="18"/>
      <c r="E591" s="22"/>
      <c r="F591" s="20">
        <v>96</v>
      </c>
      <c r="G591" s="21" t="s">
        <v>211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15.95" customHeight="1" outlineLevel="2" x14ac:dyDescent="0.2">
      <c r="B592" s="26">
        <v>99640</v>
      </c>
      <c r="C592" s="17" t="s">
        <v>1076</v>
      </c>
      <c r="D592" s="18"/>
      <c r="E592" s="24">
        <v>0.06</v>
      </c>
      <c r="F592" s="20">
        <v>77</v>
      </c>
      <c r="G592" s="21" t="s">
        <v>211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15.95" customHeight="1" outlineLevel="2" x14ac:dyDescent="0.2">
      <c r="B593" s="26">
        <v>99643</v>
      </c>
      <c r="C593" s="17" t="s">
        <v>1077</v>
      </c>
      <c r="D593" s="18"/>
      <c r="E593" s="19">
        <v>6.4000000000000001E-2</v>
      </c>
      <c r="F593" s="20">
        <v>115</v>
      </c>
      <c r="G593" s="21" t="s">
        <v>211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2" x14ac:dyDescent="0.2">
      <c r="B594" s="17" t="s">
        <v>1078</v>
      </c>
      <c r="C594" s="17" t="s">
        <v>1079</v>
      </c>
      <c r="D594" s="18"/>
      <c r="E594" s="19">
        <v>7.4999999999999997E-2</v>
      </c>
      <c r="F594" s="20">
        <v>118</v>
      </c>
      <c r="G594" s="21" t="s">
        <v>211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15.95" customHeight="1" outlineLevel="2" x14ac:dyDescent="0.2">
      <c r="B595" s="26">
        <v>99644</v>
      </c>
      <c r="C595" s="17" t="s">
        <v>1080</v>
      </c>
      <c r="D595" s="18"/>
      <c r="E595" s="19">
        <v>6.4000000000000001E-2</v>
      </c>
      <c r="F595" s="20">
        <v>119</v>
      </c>
      <c r="G595" s="21" t="s">
        <v>211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15.95" customHeight="1" outlineLevel="2" x14ac:dyDescent="0.2">
      <c r="B596" s="26">
        <v>99645</v>
      </c>
      <c r="C596" s="17" t="s">
        <v>1081</v>
      </c>
      <c r="D596" s="18"/>
      <c r="E596" s="22"/>
      <c r="F596" s="20">
        <v>138</v>
      </c>
      <c r="G596" s="21" t="s">
        <v>211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2" x14ac:dyDescent="0.2">
      <c r="B597" s="17" t="s">
        <v>1082</v>
      </c>
      <c r="C597" s="17" t="s">
        <v>1083</v>
      </c>
      <c r="D597" s="18"/>
      <c r="E597" s="19">
        <v>8.8999999999999996E-2</v>
      </c>
      <c r="F597" s="20">
        <v>142</v>
      </c>
      <c r="G597" s="21" t="s">
        <v>211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26">
        <v>99646</v>
      </c>
      <c r="C598" s="17" t="s">
        <v>1084</v>
      </c>
      <c r="D598" s="18"/>
      <c r="E598" s="19">
        <v>8.8999999999999996E-2</v>
      </c>
      <c r="F598" s="20">
        <v>138</v>
      </c>
      <c r="G598" s="21" t="s">
        <v>211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2" x14ac:dyDescent="0.2">
      <c r="B599" s="17" t="s">
        <v>1085</v>
      </c>
      <c r="C599" s="17" t="s">
        <v>1086</v>
      </c>
      <c r="D599" s="18"/>
      <c r="E599" s="19">
        <v>8.8999999999999996E-2</v>
      </c>
      <c r="F599" s="20">
        <v>142</v>
      </c>
      <c r="G599" s="21" t="s">
        <v>211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15.95" customHeight="1" outlineLevel="2" x14ac:dyDescent="0.2">
      <c r="B600" s="29">
        <v>99647</v>
      </c>
      <c r="C600" s="17" t="s">
        <v>1087</v>
      </c>
      <c r="D600" s="18"/>
      <c r="E600" s="19">
        <v>0.106</v>
      </c>
      <c r="F600" s="20">
        <v>167</v>
      </c>
      <c r="G600" s="21" t="s">
        <v>211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2" x14ac:dyDescent="0.2">
      <c r="B601" s="17" t="s">
        <v>1088</v>
      </c>
      <c r="C601" s="17" t="s">
        <v>1089</v>
      </c>
      <c r="D601" s="18"/>
      <c r="E601" s="19">
        <v>0.11799999999999999</v>
      </c>
      <c r="F601" s="20">
        <v>173</v>
      </c>
      <c r="G601" s="21" t="s">
        <v>211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15.95" customHeight="1" outlineLevel="2" x14ac:dyDescent="0.2">
      <c r="B602" s="26">
        <v>99648</v>
      </c>
      <c r="C602" s="17" t="s">
        <v>1090</v>
      </c>
      <c r="D602" s="18"/>
      <c r="E602" s="19">
        <v>0.106</v>
      </c>
      <c r="F602" s="20">
        <v>167</v>
      </c>
      <c r="G602" s="21" t="s">
        <v>211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2" x14ac:dyDescent="0.2">
      <c r="B603" s="17" t="s">
        <v>1091</v>
      </c>
      <c r="C603" s="17" t="s">
        <v>1092</v>
      </c>
      <c r="D603" s="18"/>
      <c r="E603" s="19">
        <v>0.113</v>
      </c>
      <c r="F603" s="20">
        <v>174</v>
      </c>
      <c r="G603" s="21" t="s">
        <v>211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15.95" customHeight="1" outlineLevel="2" x14ac:dyDescent="0.2">
      <c r="B604" s="26">
        <v>99649</v>
      </c>
      <c r="C604" s="17" t="s">
        <v>1093</v>
      </c>
      <c r="D604" s="18"/>
      <c r="E604" s="19">
        <v>0.123</v>
      </c>
      <c r="F604" s="20">
        <v>160</v>
      </c>
      <c r="G604" s="21" t="s">
        <v>211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2" x14ac:dyDescent="0.2">
      <c r="B605" s="17" t="s">
        <v>1094</v>
      </c>
      <c r="C605" s="17" t="s">
        <v>1095</v>
      </c>
      <c r="D605" s="18"/>
      <c r="E605" s="19">
        <v>0.13800000000000001</v>
      </c>
      <c r="F605" s="20">
        <v>209</v>
      </c>
      <c r="G605" s="21" t="s">
        <v>211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15.95" customHeight="1" outlineLevel="2" x14ac:dyDescent="0.2">
      <c r="B606" s="26">
        <v>99650</v>
      </c>
      <c r="C606" s="17" t="s">
        <v>1096</v>
      </c>
      <c r="D606" s="18"/>
      <c r="E606" s="19">
        <v>0.123</v>
      </c>
      <c r="F606" s="20">
        <v>194</v>
      </c>
      <c r="G606" s="21" t="s">
        <v>211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2" x14ac:dyDescent="0.2">
      <c r="B607" s="17" t="s">
        <v>1097</v>
      </c>
      <c r="C607" s="17" t="s">
        <v>1098</v>
      </c>
      <c r="D607" s="18"/>
      <c r="E607" s="19">
        <v>0.14299999999999999</v>
      </c>
      <c r="F607" s="20">
        <v>193</v>
      </c>
      <c r="G607" s="21" t="s">
        <v>211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2" x14ac:dyDescent="0.2">
      <c r="B608" s="17" t="s">
        <v>1099</v>
      </c>
      <c r="C608" s="17" t="s">
        <v>1100</v>
      </c>
      <c r="D608" s="18"/>
      <c r="E608" s="19">
        <v>0.17100000000000001</v>
      </c>
      <c r="F608" s="20">
        <v>263</v>
      </c>
      <c r="G608" s="21" t="s">
        <v>211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2:13" s="2" customFormat="1" ht="15.95" customHeight="1" outlineLevel="2" x14ac:dyDescent="0.2">
      <c r="B609" s="26">
        <v>99652</v>
      </c>
      <c r="C609" s="17" t="s">
        <v>1101</v>
      </c>
      <c r="D609" s="18"/>
      <c r="E609" s="22"/>
      <c r="F609" s="20">
        <v>194</v>
      </c>
      <c r="G609" s="21" t="s">
        <v>211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2:13" s="2" customFormat="1" ht="15.95" customHeight="1" outlineLevel="2" x14ac:dyDescent="0.2">
      <c r="B610" s="26">
        <v>99653</v>
      </c>
      <c r="C610" s="17" t="s">
        <v>1102</v>
      </c>
      <c r="D610" s="18"/>
      <c r="E610" s="24">
        <v>0.19</v>
      </c>
      <c r="F610" s="20">
        <v>275</v>
      </c>
      <c r="G610" s="21" t="s">
        <v>211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2:13" s="2" customFormat="1" ht="15.95" customHeight="1" outlineLevel="2" x14ac:dyDescent="0.2">
      <c r="B611" s="26">
        <v>99654</v>
      </c>
      <c r="C611" s="17" t="s">
        <v>1103</v>
      </c>
      <c r="D611" s="18"/>
      <c r="E611" s="24">
        <v>0.19</v>
      </c>
      <c r="F611" s="20">
        <v>261</v>
      </c>
      <c r="G611" s="21" t="s">
        <v>211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2:13" s="2" customFormat="1" ht="15.95" customHeight="1" outlineLevel="2" x14ac:dyDescent="0.2">
      <c r="B612" s="26">
        <v>99664</v>
      </c>
      <c r="C612" s="17" t="s">
        <v>1104</v>
      </c>
      <c r="D612" s="18"/>
      <c r="E612" s="22"/>
      <c r="F612" s="20">
        <v>265</v>
      </c>
      <c r="G612" s="21" t="s">
        <v>211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2:13" s="2" customFormat="1" ht="78" customHeight="1" outlineLevel="2" x14ac:dyDescent="0.2">
      <c r="B613" s="17" t="s">
        <v>1105</v>
      </c>
      <c r="C613" s="17" t="s">
        <v>1106</v>
      </c>
      <c r="D613" s="18"/>
      <c r="E613" s="19">
        <v>0.153</v>
      </c>
      <c r="F613" s="20">
        <v>233</v>
      </c>
      <c r="G613" s="21" t="s">
        <v>211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2:13" s="2" customFormat="1" ht="15.95" customHeight="1" outlineLevel="2" x14ac:dyDescent="0.2">
      <c r="B614" s="26">
        <v>99665</v>
      </c>
      <c r="C614" s="17" t="s">
        <v>1107</v>
      </c>
      <c r="D614" s="18"/>
      <c r="E614" s="19">
        <v>0.14099999999999999</v>
      </c>
      <c r="F614" s="20">
        <v>220</v>
      </c>
      <c r="G614" s="21" t="s">
        <v>211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2:13" s="2" customFormat="1" ht="78" customHeight="1" outlineLevel="2" x14ac:dyDescent="0.2">
      <c r="B615" s="17" t="s">
        <v>1108</v>
      </c>
      <c r="C615" s="17" t="s">
        <v>1109</v>
      </c>
      <c r="D615" s="18"/>
      <c r="E615" s="19">
        <v>0.153</v>
      </c>
      <c r="F615" s="20">
        <v>233</v>
      </c>
      <c r="G615" s="21" t="s">
        <v>211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2:13" s="2" customFormat="1" ht="15.95" customHeight="1" outlineLevel="2" x14ac:dyDescent="0.2">
      <c r="B616" s="26">
        <v>99666</v>
      </c>
      <c r="C616" s="17" t="s">
        <v>1110</v>
      </c>
      <c r="D616" s="18"/>
      <c r="E616" s="19">
        <v>0.16400000000000001</v>
      </c>
      <c r="F616" s="20">
        <v>288</v>
      </c>
      <c r="G616" s="21" t="s">
        <v>211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2:13" s="2" customFormat="1" ht="78" customHeight="1" outlineLevel="2" x14ac:dyDescent="0.2">
      <c r="B617" s="17" t="s">
        <v>1111</v>
      </c>
      <c r="C617" s="17" t="s">
        <v>1112</v>
      </c>
      <c r="D617" s="18"/>
      <c r="E617" s="23">
        <v>0.2</v>
      </c>
      <c r="F617" s="20">
        <v>275</v>
      </c>
      <c r="G617" s="21" t="s">
        <v>211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2:13" s="2" customFormat="1" ht="15.95" customHeight="1" outlineLevel="2" x14ac:dyDescent="0.2">
      <c r="B618" s="26">
        <v>99667</v>
      </c>
      <c r="C618" s="17" t="s">
        <v>1113</v>
      </c>
      <c r="D618" s="18"/>
      <c r="E618" s="22"/>
      <c r="F618" s="20">
        <v>242</v>
      </c>
      <c r="G618" s="21" t="s">
        <v>211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2:13" s="2" customFormat="1" ht="78" customHeight="1" outlineLevel="2" x14ac:dyDescent="0.2">
      <c r="B619" s="17" t="s">
        <v>1114</v>
      </c>
      <c r="C619" s="17" t="s">
        <v>1115</v>
      </c>
      <c r="D619" s="18"/>
      <c r="E619" s="24">
        <v>0.25</v>
      </c>
      <c r="F619" s="20">
        <v>362</v>
      </c>
      <c r="G619" s="21" t="s">
        <v>211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2:13" s="2" customFormat="1" ht="15.95" customHeight="1" outlineLevel="2" x14ac:dyDescent="0.2">
      <c r="B620" s="26">
        <v>99668</v>
      </c>
      <c r="C620" s="17" t="s">
        <v>1116</v>
      </c>
      <c r="D620" s="18"/>
      <c r="E620" s="19">
        <v>0.21099999999999999</v>
      </c>
      <c r="F620" s="20">
        <v>382</v>
      </c>
      <c r="G620" s="21" t="s">
        <v>211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2:13" s="2" customFormat="1" ht="15.95" customHeight="1" outlineLevel="2" x14ac:dyDescent="0.2">
      <c r="B621" s="26">
        <v>99669</v>
      </c>
      <c r="C621" s="17" t="s">
        <v>1117</v>
      </c>
      <c r="D621" s="18"/>
      <c r="E621" s="19">
        <v>0.21099999999999999</v>
      </c>
      <c r="F621" s="20">
        <v>382</v>
      </c>
      <c r="G621" s="21" t="s">
        <v>211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2:13" s="2" customFormat="1" ht="15.95" customHeight="1" outlineLevel="2" x14ac:dyDescent="0.2">
      <c r="B622" s="26">
        <v>99670</v>
      </c>
      <c r="C622" s="17" t="s">
        <v>1118</v>
      </c>
      <c r="D622" s="18"/>
      <c r="E622" s="19">
        <v>0.23100000000000001</v>
      </c>
      <c r="F622" s="20">
        <v>431</v>
      </c>
      <c r="G622" s="21" t="s">
        <v>211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2:13" s="2" customFormat="1" ht="78" customHeight="1" outlineLevel="2" x14ac:dyDescent="0.2">
      <c r="B623" s="17" t="s">
        <v>1119</v>
      </c>
      <c r="C623" s="17" t="s">
        <v>1120</v>
      </c>
      <c r="D623" s="18"/>
      <c r="E623" s="19">
        <v>0.26600000000000001</v>
      </c>
      <c r="F623" s="20">
        <v>400</v>
      </c>
      <c r="G623" s="21" t="s">
        <v>211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2:13" s="2" customFormat="1" ht="15.95" customHeight="1" outlineLevel="2" thickBot="1" x14ac:dyDescent="0.25">
      <c r="B624" s="26">
        <v>99671</v>
      </c>
      <c r="C624" s="17" t="s">
        <v>1121</v>
      </c>
      <c r="D624" s="18"/>
      <c r="E624" s="19">
        <v>0.23100000000000001</v>
      </c>
      <c r="F624" s="20">
        <v>431</v>
      </c>
      <c r="G624" s="21" t="s">
        <v>211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18.95" customHeight="1" thickBot="1" x14ac:dyDescent="0.25">
      <c r="A625" s="11"/>
      <c r="B625" s="129" t="s">
        <v>1122</v>
      </c>
      <c r="C625" s="129"/>
      <c r="D625" s="129"/>
      <c r="E625" s="129"/>
      <c r="F625" s="129"/>
      <c r="G625" s="12"/>
      <c r="H625" s="12"/>
      <c r="I625" s="12" t="str">
        <f t="shared" si="27"/>
        <v/>
      </c>
      <c r="J625" s="12" t="str">
        <f t="shared" si="28"/>
        <v/>
      </c>
      <c r="K625" s="13"/>
      <c r="L625" s="14" t="s">
        <v>14</v>
      </c>
      <c r="M625" s="14" t="str">
        <f t="shared" si="29"/>
        <v/>
      </c>
    </row>
    <row r="626" spans="1:13" s="2" customFormat="1" ht="18.95" customHeight="1" outlineLevel="1" thickBot="1" x14ac:dyDescent="0.25">
      <c r="A626" s="11"/>
      <c r="B626" s="132" t="s">
        <v>1123</v>
      </c>
      <c r="C626" s="132"/>
      <c r="D626" s="132"/>
      <c r="E626" s="132"/>
      <c r="F626" s="132"/>
      <c r="G626" s="15"/>
      <c r="H626" s="15"/>
      <c r="I626" s="15" t="str">
        <f t="shared" si="27"/>
        <v/>
      </c>
      <c r="J626" s="15" t="str">
        <f t="shared" si="28"/>
        <v/>
      </c>
      <c r="K626" s="16"/>
      <c r="L626" s="14" t="s">
        <v>14</v>
      </c>
      <c r="M626" s="14" t="str">
        <f t="shared" si="29"/>
        <v/>
      </c>
    </row>
    <row r="627" spans="1:13" s="2" customFormat="1" ht="78" customHeight="1" outlineLevel="2" x14ac:dyDescent="0.2">
      <c r="B627" s="17" t="s">
        <v>1124</v>
      </c>
      <c r="C627" s="17" t="s">
        <v>1125</v>
      </c>
      <c r="D627" s="18"/>
      <c r="E627" s="19">
        <v>6.0999999999999999E-2</v>
      </c>
      <c r="F627" s="20">
        <v>73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1126</v>
      </c>
      <c r="C628" s="17" t="s">
        <v>1127</v>
      </c>
      <c r="D628" s="18"/>
      <c r="E628" s="19">
        <v>7.8E-2</v>
      </c>
      <c r="F628" s="20">
        <v>87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1128</v>
      </c>
      <c r="C629" s="17" t="s">
        <v>1129</v>
      </c>
      <c r="D629" s="18"/>
      <c r="E629" s="19">
        <v>3.1E-2</v>
      </c>
      <c r="F629" s="20">
        <v>35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1130</v>
      </c>
      <c r="C630" s="17" t="s">
        <v>1131</v>
      </c>
      <c r="D630" s="18"/>
      <c r="E630" s="19">
        <v>3.5999999999999997E-2</v>
      </c>
      <c r="F630" s="20">
        <v>45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thickBot="1" x14ac:dyDescent="0.25">
      <c r="B631" s="17" t="s">
        <v>1132</v>
      </c>
      <c r="C631" s="17" t="s">
        <v>1133</v>
      </c>
      <c r="D631" s="18"/>
      <c r="E631" s="19">
        <v>9.9000000000000005E-2</v>
      </c>
      <c r="F631" s="20">
        <v>220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18.95" customHeight="1" outlineLevel="1" thickBot="1" x14ac:dyDescent="0.25">
      <c r="A632" s="11"/>
      <c r="B632" s="132" t="s">
        <v>1134</v>
      </c>
      <c r="C632" s="132"/>
      <c r="D632" s="132"/>
      <c r="E632" s="132"/>
      <c r="F632" s="132"/>
      <c r="G632" s="15"/>
      <c r="H632" s="15"/>
      <c r="I632" s="15" t="str">
        <f t="shared" si="27"/>
        <v/>
      </c>
      <c r="J632" s="15" t="str">
        <f t="shared" si="28"/>
        <v/>
      </c>
      <c r="K632" s="16"/>
      <c r="L632" s="14" t="s">
        <v>14</v>
      </c>
      <c r="M632" s="14" t="str">
        <f t="shared" si="29"/>
        <v/>
      </c>
    </row>
    <row r="633" spans="1:13" s="2" customFormat="1" ht="78" customHeight="1" outlineLevel="2" x14ac:dyDescent="0.2">
      <c r="B633" s="17" t="s">
        <v>1135</v>
      </c>
      <c r="C633" s="17" t="s">
        <v>1136</v>
      </c>
      <c r="D633" s="18"/>
      <c r="E633" s="24">
        <v>0.02</v>
      </c>
      <c r="F633" s="20">
        <v>21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thickBot="1" x14ac:dyDescent="0.25">
      <c r="B634" s="17" t="s">
        <v>1137</v>
      </c>
      <c r="C634" s="17" t="s">
        <v>1138</v>
      </c>
      <c r="D634" s="18"/>
      <c r="E634" s="24">
        <v>0.02</v>
      </c>
      <c r="F634" s="20">
        <v>13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18.95" customHeight="1" outlineLevel="1" thickBot="1" x14ac:dyDescent="0.25">
      <c r="A635" s="11"/>
      <c r="B635" s="132" t="s">
        <v>1139</v>
      </c>
      <c r="C635" s="132"/>
      <c r="D635" s="132"/>
      <c r="E635" s="132"/>
      <c r="F635" s="132"/>
      <c r="G635" s="15"/>
      <c r="H635" s="15"/>
      <c r="I635" s="15" t="str">
        <f t="shared" si="27"/>
        <v/>
      </c>
      <c r="J635" s="15" t="str">
        <f t="shared" si="28"/>
        <v/>
      </c>
      <c r="K635" s="16"/>
      <c r="L635" s="14" t="s">
        <v>14</v>
      </c>
      <c r="M635" s="14" t="str">
        <f t="shared" si="29"/>
        <v/>
      </c>
    </row>
    <row r="636" spans="1:13" s="2" customFormat="1" ht="78" customHeight="1" outlineLevel="2" x14ac:dyDescent="0.2">
      <c r="B636" s="17" t="s">
        <v>1140</v>
      </c>
      <c r="C636" s="17" t="s">
        <v>1141</v>
      </c>
      <c r="D636" s="18"/>
      <c r="E636" s="19">
        <v>3.1E-2</v>
      </c>
      <c r="F636" s="20">
        <v>26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2" x14ac:dyDescent="0.2">
      <c r="B637" s="17" t="s">
        <v>1142</v>
      </c>
      <c r="C637" s="17" t="s">
        <v>1143</v>
      </c>
      <c r="D637" s="18"/>
      <c r="E637" s="19">
        <v>3.7999999999999999E-2</v>
      </c>
      <c r="F637" s="20">
        <v>31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2" x14ac:dyDescent="0.2">
      <c r="B638" s="17" t="s">
        <v>1144</v>
      </c>
      <c r="C638" s="17" t="s">
        <v>1145</v>
      </c>
      <c r="D638" s="18"/>
      <c r="E638" s="19">
        <v>6.2E-2</v>
      </c>
      <c r="F638" s="20">
        <v>51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2" x14ac:dyDescent="0.2">
      <c r="B639" s="17" t="s">
        <v>1146</v>
      </c>
      <c r="C639" s="17" t="s">
        <v>1147</v>
      </c>
      <c r="D639" s="18"/>
      <c r="E639" s="19">
        <v>3.3000000000000002E-2</v>
      </c>
      <c r="F639" s="20">
        <v>26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78" customHeight="1" outlineLevel="2" x14ac:dyDescent="0.2">
      <c r="B640" s="17" t="s">
        <v>1148</v>
      </c>
      <c r="C640" s="17" t="s">
        <v>1149</v>
      </c>
      <c r="D640" s="18"/>
      <c r="E640" s="19">
        <v>1.2999999999999999E-2</v>
      </c>
      <c r="F640" s="20">
        <v>16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2" x14ac:dyDescent="0.2">
      <c r="B641" s="17" t="s">
        <v>1150</v>
      </c>
      <c r="C641" s="17" t="s">
        <v>1151</v>
      </c>
      <c r="D641" s="18"/>
      <c r="E641" s="19">
        <v>1.7999999999999999E-2</v>
      </c>
      <c r="F641" s="20">
        <v>13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2" x14ac:dyDescent="0.2">
      <c r="B642" s="17" t="s">
        <v>1152</v>
      </c>
      <c r="C642" s="17" t="s">
        <v>1153</v>
      </c>
      <c r="D642" s="18"/>
      <c r="E642" s="19">
        <v>1.7000000000000001E-2</v>
      </c>
      <c r="F642" s="20">
        <v>13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2" x14ac:dyDescent="0.2">
      <c r="B643" s="17" t="s">
        <v>1154</v>
      </c>
      <c r="C643" s="17" t="s">
        <v>1155</v>
      </c>
      <c r="D643" s="18"/>
      <c r="E643" s="19">
        <v>1.7000000000000001E-2</v>
      </c>
      <c r="F643" s="20">
        <v>16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2" thickBot="1" x14ac:dyDescent="0.25">
      <c r="B644" s="17" t="s">
        <v>1156</v>
      </c>
      <c r="C644" s="17" t="s">
        <v>1157</v>
      </c>
      <c r="D644" s="18"/>
      <c r="E644" s="24">
        <v>0.02</v>
      </c>
      <c r="F644" s="20">
        <v>16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18.95" customHeight="1" outlineLevel="1" thickBot="1" x14ac:dyDescent="0.25">
      <c r="A645" s="11"/>
      <c r="B645" s="132" t="s">
        <v>1158</v>
      </c>
      <c r="C645" s="132"/>
      <c r="D645" s="132"/>
      <c r="E645" s="132"/>
      <c r="F645" s="132"/>
      <c r="G645" s="15"/>
      <c r="H645" s="15"/>
      <c r="I645" s="15" t="str">
        <f t="shared" si="27"/>
        <v/>
      </c>
      <c r="J645" s="15" t="str">
        <f t="shared" si="28"/>
        <v/>
      </c>
      <c r="K645" s="16"/>
      <c r="L645" s="14" t="s">
        <v>14</v>
      </c>
      <c r="M645" s="14" t="str">
        <f t="shared" si="29"/>
        <v/>
      </c>
    </row>
    <row r="646" spans="1:13" s="2" customFormat="1" ht="78" customHeight="1" outlineLevel="2" x14ac:dyDescent="0.2">
      <c r="B646" s="17" t="s">
        <v>1159</v>
      </c>
      <c r="C646" s="17" t="s">
        <v>1160</v>
      </c>
      <c r="D646" s="18"/>
      <c r="E646" s="19">
        <v>9.2999999999999999E-2</v>
      </c>
      <c r="F646" s="20">
        <v>67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78" customHeight="1" outlineLevel="2" x14ac:dyDescent="0.2">
      <c r="B647" s="17" t="s">
        <v>1161</v>
      </c>
      <c r="C647" s="17" t="s">
        <v>1162</v>
      </c>
      <c r="D647" s="18"/>
      <c r="E647" s="19">
        <v>0.13200000000000001</v>
      </c>
      <c r="F647" s="20">
        <v>138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32.1" customHeight="1" outlineLevel="2" x14ac:dyDescent="0.2">
      <c r="B648" s="17" t="s">
        <v>1163</v>
      </c>
      <c r="C648" s="17" t="s">
        <v>1164</v>
      </c>
      <c r="D648" s="18"/>
      <c r="E648" s="22"/>
      <c r="F648" s="20">
        <v>163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32.1" customHeight="1" outlineLevel="2" x14ac:dyDescent="0.2">
      <c r="B649" s="17" t="s">
        <v>1165</v>
      </c>
      <c r="C649" s="17" t="s">
        <v>1166</v>
      </c>
      <c r="D649" s="18"/>
      <c r="E649" s="22"/>
      <c r="F649" s="20">
        <v>396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2" x14ac:dyDescent="0.2">
      <c r="B650" s="17" t="s">
        <v>1167</v>
      </c>
      <c r="C650" s="17" t="s">
        <v>1168</v>
      </c>
      <c r="D650" s="18"/>
      <c r="E650" s="19">
        <v>6.3E-2</v>
      </c>
      <c r="F650" s="20">
        <v>51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78" customHeight="1" outlineLevel="2" x14ac:dyDescent="0.2">
      <c r="B651" s="17" t="s">
        <v>1169</v>
      </c>
      <c r="C651" s="17" t="s">
        <v>1170</v>
      </c>
      <c r="D651" s="18"/>
      <c r="E651" s="19">
        <v>0.46600000000000003</v>
      </c>
      <c r="F651" s="20">
        <v>393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2" x14ac:dyDescent="0.2">
      <c r="B652" s="17" t="s">
        <v>1171</v>
      </c>
      <c r="C652" s="17" t="s">
        <v>1172</v>
      </c>
      <c r="D652" s="18"/>
      <c r="E652" s="19">
        <v>0.47899999999999998</v>
      </c>
      <c r="F652" s="20">
        <v>414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2" thickBot="1" x14ac:dyDescent="0.25">
      <c r="B653" s="17" t="s">
        <v>1173</v>
      </c>
      <c r="C653" s="17" t="s">
        <v>1174</v>
      </c>
      <c r="D653" s="18"/>
      <c r="E653" s="24">
        <v>0.45</v>
      </c>
      <c r="F653" s="20">
        <v>444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18.95" customHeight="1" thickBot="1" x14ac:dyDescent="0.25">
      <c r="A654" s="11"/>
      <c r="B654" s="129" t="s">
        <v>1175</v>
      </c>
      <c r="C654" s="129"/>
      <c r="D654" s="129"/>
      <c r="E654" s="129"/>
      <c r="F654" s="129"/>
      <c r="G654" s="12"/>
      <c r="H654" s="12"/>
      <c r="I654" s="12" t="str">
        <f t="shared" si="27"/>
        <v/>
      </c>
      <c r="J654" s="12" t="str">
        <f t="shared" si="28"/>
        <v/>
      </c>
      <c r="K654" s="13"/>
      <c r="L654" s="14" t="s">
        <v>14</v>
      </c>
      <c r="M654" s="14" t="str">
        <f t="shared" si="29"/>
        <v/>
      </c>
    </row>
    <row r="655" spans="1:13" s="2" customFormat="1" ht="18.95" customHeight="1" outlineLevel="1" thickBot="1" x14ac:dyDescent="0.25">
      <c r="A655" s="11"/>
      <c r="B655" s="132" t="s">
        <v>1176</v>
      </c>
      <c r="C655" s="132"/>
      <c r="D655" s="132"/>
      <c r="E655" s="132"/>
      <c r="F655" s="132"/>
      <c r="G655" s="15"/>
      <c r="H655" s="15"/>
      <c r="I655" s="15" t="str">
        <f t="shared" si="27"/>
        <v/>
      </c>
      <c r="J655" s="15" t="str">
        <f t="shared" si="28"/>
        <v/>
      </c>
      <c r="K655" s="16"/>
      <c r="L655" s="14" t="s">
        <v>14</v>
      </c>
      <c r="M655" s="14" t="str">
        <f t="shared" si="29"/>
        <v/>
      </c>
    </row>
    <row r="656" spans="1:13" s="2" customFormat="1" ht="18.95" customHeight="1" outlineLevel="2" thickBot="1" x14ac:dyDescent="0.25">
      <c r="A656" s="11"/>
      <c r="B656" s="133" t="s">
        <v>1177</v>
      </c>
      <c r="C656" s="133"/>
      <c r="D656" s="133"/>
      <c r="E656" s="133"/>
      <c r="F656" s="133"/>
      <c r="G656" s="27"/>
      <c r="H656" s="27"/>
      <c r="I656" s="27" t="str">
        <f t="shared" si="27"/>
        <v/>
      </c>
      <c r="J656" s="27" t="str">
        <f t="shared" si="28"/>
        <v/>
      </c>
      <c r="K656" s="28"/>
      <c r="L656" s="14" t="s">
        <v>14</v>
      </c>
      <c r="M656" s="14" t="str">
        <f t="shared" si="29"/>
        <v/>
      </c>
    </row>
    <row r="657" spans="2:13" s="2" customFormat="1" ht="15.95" customHeight="1" outlineLevel="3" x14ac:dyDescent="0.2">
      <c r="B657" s="17" t="s">
        <v>1178</v>
      </c>
      <c r="C657" s="17" t="s">
        <v>1179</v>
      </c>
      <c r="D657" s="18"/>
      <c r="E657" s="22"/>
      <c r="F657" s="25">
        <v>5636</v>
      </c>
      <c r="G657" s="21" t="s">
        <v>18</v>
      </c>
      <c r="H657" s="22"/>
      <c r="I657" s="22">
        <f t="shared" si="27"/>
        <v>0</v>
      </c>
      <c r="J657" s="22">
        <f t="shared" si="28"/>
        <v>0</v>
      </c>
      <c r="K657" s="22"/>
      <c r="L657" s="14" t="s">
        <v>19</v>
      </c>
      <c r="M657" s="14">
        <f t="shared" si="29"/>
        <v>0</v>
      </c>
    </row>
    <row r="658" spans="2:13" s="2" customFormat="1" ht="15.95" customHeight="1" outlineLevel="3" x14ac:dyDescent="0.2">
      <c r="B658" s="17" t="s">
        <v>1180</v>
      </c>
      <c r="C658" s="17" t="s">
        <v>1181</v>
      </c>
      <c r="D658" s="18"/>
      <c r="E658" s="22"/>
      <c r="F658" s="25">
        <v>5458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2:13" s="2" customFormat="1" ht="15.95" customHeight="1" outlineLevel="3" x14ac:dyDescent="0.2">
      <c r="B659" s="17" t="s">
        <v>1182</v>
      </c>
      <c r="C659" s="17" t="s">
        <v>1183</v>
      </c>
      <c r="D659" s="18"/>
      <c r="E659" s="22"/>
      <c r="F659" s="25">
        <v>5458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2:13" s="2" customFormat="1" ht="15.95" customHeight="1" outlineLevel="3" x14ac:dyDescent="0.2">
      <c r="B660" s="17" t="s">
        <v>1184</v>
      </c>
      <c r="C660" s="17" t="s">
        <v>1185</v>
      </c>
      <c r="D660" s="18"/>
      <c r="E660" s="22"/>
      <c r="F660" s="25">
        <v>5458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2:13" s="2" customFormat="1" ht="78" customHeight="1" outlineLevel="3" x14ac:dyDescent="0.2">
      <c r="B661" s="17" t="s">
        <v>1186</v>
      </c>
      <c r="C661" s="17" t="s">
        <v>1187</v>
      </c>
      <c r="D661" s="18"/>
      <c r="E661" s="19">
        <v>0.91900000000000004</v>
      </c>
      <c r="F661" s="25">
        <v>5458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2:13" s="2" customFormat="1" ht="15.95" customHeight="1" outlineLevel="3" x14ac:dyDescent="0.2">
      <c r="B662" s="17" t="s">
        <v>1188</v>
      </c>
      <c r="C662" s="17" t="s">
        <v>1189</v>
      </c>
      <c r="D662" s="18"/>
      <c r="E662" s="19">
        <v>0.91600000000000004</v>
      </c>
      <c r="F662" s="25">
        <v>5458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2:13" s="2" customFormat="1" ht="78" customHeight="1" outlineLevel="3" x14ac:dyDescent="0.2">
      <c r="B663" s="17" t="s">
        <v>1190</v>
      </c>
      <c r="C663" s="17" t="s">
        <v>1191</v>
      </c>
      <c r="D663" s="18"/>
      <c r="E663" s="19">
        <v>1.2290000000000001</v>
      </c>
      <c r="F663" s="25">
        <v>5458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2:13" s="2" customFormat="1" ht="78" customHeight="1" outlineLevel="3" x14ac:dyDescent="0.2">
      <c r="B664" s="17" t="s">
        <v>1192</v>
      </c>
      <c r="C664" s="17" t="s">
        <v>1193</v>
      </c>
      <c r="D664" s="18"/>
      <c r="E664" s="24">
        <v>1.21</v>
      </c>
      <c r="F664" s="25">
        <v>5406</v>
      </c>
      <c r="G664" s="21" t="s">
        <v>18</v>
      </c>
      <c r="H664" s="22"/>
      <c r="I664" s="22">
        <f t="shared" si="30"/>
        <v>0</v>
      </c>
      <c r="J664" s="22">
        <f t="shared" si="31"/>
        <v>0</v>
      </c>
      <c r="K664" s="22"/>
      <c r="L664" s="14" t="s">
        <v>19</v>
      </c>
      <c r="M664" s="14">
        <f t="shared" si="32"/>
        <v>0</v>
      </c>
    </row>
    <row r="665" spans="2:13" s="2" customFormat="1" ht="78" customHeight="1" outlineLevel="3" x14ac:dyDescent="0.2">
      <c r="B665" s="17" t="s">
        <v>1194</v>
      </c>
      <c r="C665" s="17" t="s">
        <v>1195</v>
      </c>
      <c r="D665" s="18"/>
      <c r="E665" s="19">
        <v>1.2210000000000001</v>
      </c>
      <c r="F665" s="25">
        <v>5458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2:13" s="2" customFormat="1" ht="15.95" customHeight="1" outlineLevel="3" x14ac:dyDescent="0.2">
      <c r="B666" s="17" t="s">
        <v>1196</v>
      </c>
      <c r="C666" s="17" t="s">
        <v>1197</v>
      </c>
      <c r="D666" s="18"/>
      <c r="E666" s="22"/>
      <c r="F666" s="25">
        <v>7181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2:13" s="2" customFormat="1" ht="15.95" customHeight="1" outlineLevel="3" x14ac:dyDescent="0.2">
      <c r="B667" s="17" t="s">
        <v>1198</v>
      </c>
      <c r="C667" s="17" t="s">
        <v>1199</v>
      </c>
      <c r="D667" s="18"/>
      <c r="E667" s="22"/>
      <c r="F667" s="25">
        <v>7181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2:13" s="2" customFormat="1" ht="78" customHeight="1" outlineLevel="3" x14ac:dyDescent="0.2">
      <c r="B668" s="17" t="s">
        <v>1200</v>
      </c>
      <c r="C668" s="17" t="s">
        <v>1201</v>
      </c>
      <c r="D668" s="18"/>
      <c r="E668" s="19">
        <v>1.0429999999999999</v>
      </c>
      <c r="F668" s="25">
        <v>6677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2:13" s="2" customFormat="1" ht="78" customHeight="1" outlineLevel="3" x14ac:dyDescent="0.2">
      <c r="B669" s="17" t="s">
        <v>1202</v>
      </c>
      <c r="C669" s="17" t="s">
        <v>1203</v>
      </c>
      <c r="D669" s="18"/>
      <c r="E669" s="19">
        <v>1.042</v>
      </c>
      <c r="F669" s="25">
        <v>6952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2:13" s="2" customFormat="1" ht="78" customHeight="1" outlineLevel="3" x14ac:dyDescent="0.2">
      <c r="B670" s="17" t="s">
        <v>1204</v>
      </c>
      <c r="C670" s="17" t="s">
        <v>1205</v>
      </c>
      <c r="D670" s="18"/>
      <c r="E670" s="19">
        <v>1.1379999999999999</v>
      </c>
      <c r="F670" s="25">
        <v>6886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2:13" s="2" customFormat="1" ht="15.95" customHeight="1" outlineLevel="3" x14ac:dyDescent="0.2">
      <c r="B671" s="17" t="s">
        <v>1206</v>
      </c>
      <c r="C671" s="17" t="s">
        <v>1207</v>
      </c>
      <c r="D671" s="18"/>
      <c r="E671" s="22"/>
      <c r="F671" s="25">
        <v>12970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2:13" s="2" customFormat="1" ht="15.95" customHeight="1" outlineLevel="3" x14ac:dyDescent="0.2">
      <c r="B672" s="17" t="s">
        <v>1208</v>
      </c>
      <c r="C672" s="17" t="s">
        <v>1209</v>
      </c>
      <c r="D672" s="18"/>
      <c r="E672" s="22"/>
      <c r="F672" s="25">
        <v>13240</v>
      </c>
      <c r="G672" s="21" t="s">
        <v>18</v>
      </c>
      <c r="H672" s="22"/>
      <c r="I672" s="22">
        <f t="shared" si="30"/>
        <v>0</v>
      </c>
      <c r="J672" s="22">
        <f t="shared" si="31"/>
        <v>0</v>
      </c>
      <c r="K672" s="22"/>
      <c r="L672" s="14" t="s">
        <v>19</v>
      </c>
      <c r="M672" s="14">
        <f t="shared" si="32"/>
        <v>0</v>
      </c>
    </row>
    <row r="673" spans="1:13" s="2" customFormat="1" ht="15.95" customHeight="1" outlineLevel="3" x14ac:dyDescent="0.2">
      <c r="B673" s="17" t="s">
        <v>1210</v>
      </c>
      <c r="C673" s="17" t="s">
        <v>1211</v>
      </c>
      <c r="D673" s="18"/>
      <c r="E673" s="22"/>
      <c r="F673" s="25">
        <v>12766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15.95" customHeight="1" outlineLevel="3" x14ac:dyDescent="0.2">
      <c r="B674" s="17" t="s">
        <v>1212</v>
      </c>
      <c r="C674" s="17" t="s">
        <v>1213</v>
      </c>
      <c r="D674" s="18"/>
      <c r="E674" s="22"/>
      <c r="F674" s="25">
        <v>13408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15.95" customHeight="1" outlineLevel="3" x14ac:dyDescent="0.2">
      <c r="B675" s="17" t="s">
        <v>1214</v>
      </c>
      <c r="C675" s="17" t="s">
        <v>1215</v>
      </c>
      <c r="D675" s="18"/>
      <c r="E675" s="22"/>
      <c r="F675" s="25">
        <v>13408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15.95" customHeight="1" outlineLevel="3" x14ac:dyDescent="0.2">
      <c r="B676" s="17" t="s">
        <v>1216</v>
      </c>
      <c r="C676" s="17" t="s">
        <v>1217</v>
      </c>
      <c r="D676" s="18"/>
      <c r="E676" s="22"/>
      <c r="F676" s="25">
        <v>28826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15.95" customHeight="1" outlineLevel="3" x14ac:dyDescent="0.2">
      <c r="B677" s="17" t="s">
        <v>1218</v>
      </c>
      <c r="C677" s="17" t="s">
        <v>1219</v>
      </c>
      <c r="D677" s="18"/>
      <c r="E677" s="22"/>
      <c r="F677" s="25">
        <v>27520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32.1" customHeight="1" outlineLevel="3" x14ac:dyDescent="0.2">
      <c r="B678" s="17" t="s">
        <v>1220</v>
      </c>
      <c r="C678" s="17" t="s">
        <v>1221</v>
      </c>
      <c r="D678" s="18"/>
      <c r="E678" s="22"/>
      <c r="F678" s="25">
        <v>1286</v>
      </c>
      <c r="G678" s="21" t="s">
        <v>211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32.1" customHeight="1" outlineLevel="3" thickBot="1" x14ac:dyDescent="0.25">
      <c r="B679" s="17" t="s">
        <v>1222</v>
      </c>
      <c r="C679" s="17" t="s">
        <v>1223</v>
      </c>
      <c r="D679" s="18"/>
      <c r="E679" s="22"/>
      <c r="F679" s="25">
        <v>2489</v>
      </c>
      <c r="G679" s="21" t="s">
        <v>211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18.95" customHeight="1" outlineLevel="2" thickBot="1" x14ac:dyDescent="0.25">
      <c r="A680" s="11"/>
      <c r="B680" s="133" t="s">
        <v>1224</v>
      </c>
      <c r="C680" s="133"/>
      <c r="D680" s="133"/>
      <c r="E680" s="133"/>
      <c r="F680" s="133"/>
      <c r="G680" s="27"/>
      <c r="H680" s="27"/>
      <c r="I680" s="27" t="str">
        <f t="shared" si="30"/>
        <v/>
      </c>
      <c r="J680" s="27" t="str">
        <f t="shared" si="31"/>
        <v/>
      </c>
      <c r="K680" s="28"/>
      <c r="L680" s="14" t="s">
        <v>14</v>
      </c>
      <c r="M680" s="14" t="str">
        <f t="shared" si="32"/>
        <v/>
      </c>
    </row>
    <row r="681" spans="1:13" s="2" customFormat="1" ht="15.95" customHeight="1" outlineLevel="3" x14ac:dyDescent="0.2">
      <c r="B681" s="17" t="s">
        <v>1225</v>
      </c>
      <c r="C681" s="17" t="s">
        <v>1226</v>
      </c>
      <c r="D681" s="18"/>
      <c r="E681" s="22"/>
      <c r="F681" s="25">
        <v>3168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15.95" customHeight="1" outlineLevel="3" x14ac:dyDescent="0.2">
      <c r="B682" s="17" t="s">
        <v>1227</v>
      </c>
      <c r="C682" s="17" t="s">
        <v>1228</v>
      </c>
      <c r="D682" s="18"/>
      <c r="E682" s="22"/>
      <c r="F682" s="25">
        <v>4846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15.95" customHeight="1" outlineLevel="3" x14ac:dyDescent="0.2">
      <c r="B683" s="17" t="s">
        <v>1229</v>
      </c>
      <c r="C683" s="17" t="s">
        <v>1230</v>
      </c>
      <c r="D683" s="18"/>
      <c r="E683" s="22"/>
      <c r="F683" s="25">
        <v>3550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15.95" customHeight="1" outlineLevel="3" x14ac:dyDescent="0.2">
      <c r="B684" s="17" t="s">
        <v>1231</v>
      </c>
      <c r="C684" s="17" t="s">
        <v>1232</v>
      </c>
      <c r="D684" s="18"/>
      <c r="E684" s="22"/>
      <c r="F684" s="25">
        <v>5503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15.95" customHeight="1" outlineLevel="3" x14ac:dyDescent="0.2">
      <c r="B685" s="17" t="s">
        <v>1233</v>
      </c>
      <c r="C685" s="17" t="s">
        <v>1234</v>
      </c>
      <c r="D685" s="18"/>
      <c r="E685" s="22"/>
      <c r="F685" s="25">
        <v>4978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5.95" customHeight="1" outlineLevel="3" x14ac:dyDescent="0.2">
      <c r="B686" s="17" t="s">
        <v>1235</v>
      </c>
      <c r="C686" s="17" t="s">
        <v>1236</v>
      </c>
      <c r="D686" s="18"/>
      <c r="E686" s="22"/>
      <c r="F686" s="25">
        <v>7023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15.95" customHeight="1" outlineLevel="3" x14ac:dyDescent="0.2">
      <c r="B687" s="17" t="s">
        <v>1237</v>
      </c>
      <c r="C687" s="17" t="s">
        <v>1238</v>
      </c>
      <c r="D687" s="18"/>
      <c r="E687" s="22"/>
      <c r="F687" s="25">
        <v>8043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15.95" customHeight="1" outlineLevel="3" x14ac:dyDescent="0.2">
      <c r="B688" s="17" t="s">
        <v>1239</v>
      </c>
      <c r="C688" s="17" t="s">
        <v>1240</v>
      </c>
      <c r="D688" s="18"/>
      <c r="E688" s="22"/>
      <c r="F688" s="25">
        <v>5203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15.95" customHeight="1" outlineLevel="3" x14ac:dyDescent="0.2">
      <c r="B689" s="17" t="s">
        <v>1241</v>
      </c>
      <c r="C689" s="17" t="s">
        <v>1242</v>
      </c>
      <c r="D689" s="18"/>
      <c r="E689" s="22"/>
      <c r="F689" s="25">
        <v>8686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15.95" customHeight="1" outlineLevel="3" x14ac:dyDescent="0.2">
      <c r="B690" s="17" t="s">
        <v>1243</v>
      </c>
      <c r="C690" s="17" t="s">
        <v>1244</v>
      </c>
      <c r="D690" s="18"/>
      <c r="E690" s="22"/>
      <c r="F690" s="25">
        <v>7559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15.95" customHeight="1" outlineLevel="3" x14ac:dyDescent="0.2">
      <c r="B691" s="17" t="s">
        <v>1245</v>
      </c>
      <c r="C691" s="17" t="s">
        <v>1246</v>
      </c>
      <c r="D691" s="18"/>
      <c r="E691" s="22"/>
      <c r="F691" s="25">
        <v>11654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15.95" customHeight="1" outlineLevel="3" x14ac:dyDescent="0.2">
      <c r="B692" s="17" t="s">
        <v>1247</v>
      </c>
      <c r="C692" s="17" t="s">
        <v>1248</v>
      </c>
      <c r="D692" s="18"/>
      <c r="E692" s="22"/>
      <c r="F692" s="25">
        <v>7309</v>
      </c>
      <c r="G692" s="21" t="s">
        <v>18</v>
      </c>
      <c r="H692" s="22"/>
      <c r="I692" s="22">
        <f t="shared" si="30"/>
        <v>0</v>
      </c>
      <c r="J692" s="22">
        <f t="shared" si="31"/>
        <v>0</v>
      </c>
      <c r="K692" s="22"/>
      <c r="L692" s="14" t="s">
        <v>19</v>
      </c>
      <c r="M692" s="14">
        <f t="shared" si="32"/>
        <v>0</v>
      </c>
    </row>
    <row r="693" spans="1:13" s="2" customFormat="1" ht="15.95" customHeight="1" outlineLevel="3" x14ac:dyDescent="0.2">
      <c r="B693" s="17" t="s">
        <v>1249</v>
      </c>
      <c r="C693" s="17" t="s">
        <v>1250</v>
      </c>
      <c r="D693" s="18"/>
      <c r="E693" s="22"/>
      <c r="F693" s="25">
        <v>12062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15.95" customHeight="1" outlineLevel="3" x14ac:dyDescent="0.2">
      <c r="B694" s="17" t="s">
        <v>1251</v>
      </c>
      <c r="C694" s="17" t="s">
        <v>1252</v>
      </c>
      <c r="D694" s="18"/>
      <c r="E694" s="22"/>
      <c r="F694" s="25">
        <v>22695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15.95" customHeight="1" outlineLevel="3" thickBot="1" x14ac:dyDescent="0.25">
      <c r="B695" s="17" t="s">
        <v>1253</v>
      </c>
      <c r="C695" s="17" t="s">
        <v>1254</v>
      </c>
      <c r="D695" s="18"/>
      <c r="E695" s="22"/>
      <c r="F695" s="25">
        <v>15856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18.95" customHeight="1" outlineLevel="2" thickBot="1" x14ac:dyDescent="0.25">
      <c r="A696" s="11"/>
      <c r="B696" s="133" t="s">
        <v>1255</v>
      </c>
      <c r="C696" s="133"/>
      <c r="D696" s="133"/>
      <c r="E696" s="133"/>
      <c r="F696" s="133"/>
      <c r="G696" s="27"/>
      <c r="H696" s="27"/>
      <c r="I696" s="27" t="str">
        <f t="shared" si="30"/>
        <v/>
      </c>
      <c r="J696" s="27" t="str">
        <f t="shared" si="31"/>
        <v/>
      </c>
      <c r="K696" s="28"/>
      <c r="L696" s="14" t="s">
        <v>14</v>
      </c>
      <c r="M696" s="14" t="str">
        <f t="shared" si="32"/>
        <v/>
      </c>
    </row>
    <row r="697" spans="1:13" s="2" customFormat="1" ht="78" customHeight="1" outlineLevel="3" x14ac:dyDescent="0.2">
      <c r="B697" s="17" t="s">
        <v>1256</v>
      </c>
      <c r="C697" s="17" t="s">
        <v>1257</v>
      </c>
      <c r="D697" s="18"/>
      <c r="E697" s="19">
        <v>0.35299999999999998</v>
      </c>
      <c r="F697" s="20">
        <v>837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3" x14ac:dyDescent="0.2">
      <c r="B698" s="17" t="s">
        <v>1258</v>
      </c>
      <c r="C698" s="17" t="s">
        <v>1259</v>
      </c>
      <c r="D698" s="18"/>
      <c r="E698" s="19">
        <v>0.34899999999999998</v>
      </c>
      <c r="F698" s="20">
        <v>862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3" x14ac:dyDescent="0.2">
      <c r="B699" s="17" t="s">
        <v>1260</v>
      </c>
      <c r="C699" s="17" t="s">
        <v>1261</v>
      </c>
      <c r="D699" s="18"/>
      <c r="E699" s="19">
        <v>0.36299999999999999</v>
      </c>
      <c r="F699" s="20">
        <v>964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x14ac:dyDescent="0.2">
      <c r="B700" s="17" t="s">
        <v>1262</v>
      </c>
      <c r="C700" s="17" t="s">
        <v>1263</v>
      </c>
      <c r="D700" s="18"/>
      <c r="E700" s="19">
        <v>0.54900000000000004</v>
      </c>
      <c r="F700" s="25">
        <v>1326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3" x14ac:dyDescent="0.2">
      <c r="B701" s="17" t="s">
        <v>1264</v>
      </c>
      <c r="C701" s="17" t="s">
        <v>1265</v>
      </c>
      <c r="D701" s="18"/>
      <c r="E701" s="24">
        <v>0.55000000000000004</v>
      </c>
      <c r="F701" s="25">
        <v>1485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3" x14ac:dyDescent="0.2">
      <c r="B702" s="17" t="s">
        <v>1266</v>
      </c>
      <c r="C702" s="17" t="s">
        <v>1267</v>
      </c>
      <c r="D702" s="18"/>
      <c r="E702" s="19">
        <v>1.2729999999999999</v>
      </c>
      <c r="F702" s="25">
        <v>3050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3" x14ac:dyDescent="0.2">
      <c r="B703" s="17" t="s">
        <v>1268</v>
      </c>
      <c r="C703" s="17" t="s">
        <v>1269</v>
      </c>
      <c r="D703" s="18"/>
      <c r="E703" s="24">
        <v>1.24</v>
      </c>
      <c r="F703" s="25">
        <v>3463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3" x14ac:dyDescent="0.2">
      <c r="B704" s="17" t="s">
        <v>1270</v>
      </c>
      <c r="C704" s="17" t="s">
        <v>1271</v>
      </c>
      <c r="D704" s="18"/>
      <c r="E704" s="19">
        <v>1.2390000000000001</v>
      </c>
      <c r="F704" s="25">
        <v>3550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3" x14ac:dyDescent="0.2">
      <c r="B705" s="17" t="s">
        <v>1272</v>
      </c>
      <c r="C705" s="17" t="s">
        <v>1273</v>
      </c>
      <c r="D705" s="18"/>
      <c r="E705" s="19">
        <v>1.4630000000000001</v>
      </c>
      <c r="F705" s="25">
        <v>4937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x14ac:dyDescent="0.2">
      <c r="B706" s="17" t="s">
        <v>1274</v>
      </c>
      <c r="C706" s="17" t="s">
        <v>1275</v>
      </c>
      <c r="D706" s="18"/>
      <c r="E706" s="19">
        <v>1.4650000000000001</v>
      </c>
      <c r="F706" s="25">
        <v>5039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3" x14ac:dyDescent="0.2">
      <c r="B707" s="17" t="s">
        <v>1276</v>
      </c>
      <c r="C707" s="17" t="s">
        <v>1277</v>
      </c>
      <c r="D707" s="18"/>
      <c r="E707" s="23">
        <v>1.5</v>
      </c>
      <c r="F707" s="25">
        <v>5544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3" x14ac:dyDescent="0.2">
      <c r="B708" s="17" t="s">
        <v>1278</v>
      </c>
      <c r="C708" s="17" t="s">
        <v>1279</v>
      </c>
      <c r="D708" s="18"/>
      <c r="E708" s="22"/>
      <c r="F708" s="20">
        <v>357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15.95" customHeight="1" outlineLevel="3" thickBot="1" x14ac:dyDescent="0.25">
      <c r="B709" s="17" t="s">
        <v>1280</v>
      </c>
      <c r="C709" s="17" t="s">
        <v>1281</v>
      </c>
      <c r="D709" s="18"/>
      <c r="E709" s="22"/>
      <c r="F709" s="20">
        <v>256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8.95" customHeight="1" outlineLevel="2" thickBot="1" x14ac:dyDescent="0.25">
      <c r="A710" s="11"/>
      <c r="B710" s="133" t="s">
        <v>1282</v>
      </c>
      <c r="C710" s="133"/>
      <c r="D710" s="133"/>
      <c r="E710" s="133"/>
      <c r="F710" s="133"/>
      <c r="G710" s="27"/>
      <c r="H710" s="27"/>
      <c r="I710" s="27" t="str">
        <f t="shared" si="30"/>
        <v/>
      </c>
      <c r="J710" s="27" t="str">
        <f t="shared" si="31"/>
        <v/>
      </c>
      <c r="K710" s="28"/>
      <c r="L710" s="14" t="s">
        <v>14</v>
      </c>
      <c r="M710" s="14" t="str">
        <f t="shared" si="32"/>
        <v/>
      </c>
    </row>
    <row r="711" spans="1:13" s="2" customFormat="1" ht="78" customHeight="1" outlineLevel="3" x14ac:dyDescent="0.2">
      <c r="B711" s="17" t="s">
        <v>1283</v>
      </c>
      <c r="C711" s="17" t="s">
        <v>1284</v>
      </c>
      <c r="D711" s="18"/>
      <c r="E711" s="23">
        <v>3.3</v>
      </c>
      <c r="F711" s="25">
        <v>10399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x14ac:dyDescent="0.2">
      <c r="B712" s="17" t="s">
        <v>1285</v>
      </c>
      <c r="C712" s="17" t="s">
        <v>1286</v>
      </c>
      <c r="D712" s="18"/>
      <c r="E712" s="24">
        <v>5.75</v>
      </c>
      <c r="F712" s="25">
        <v>14108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3" thickBot="1" x14ac:dyDescent="0.25">
      <c r="B713" s="17" t="s">
        <v>1287</v>
      </c>
      <c r="C713" s="17" t="s">
        <v>1288</v>
      </c>
      <c r="D713" s="18"/>
      <c r="E713" s="19">
        <v>5.6269999999999998</v>
      </c>
      <c r="F713" s="25">
        <v>22807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18.95" customHeight="1" outlineLevel="2" thickBot="1" x14ac:dyDescent="0.25">
      <c r="A714" s="11"/>
      <c r="B714" s="133" t="s">
        <v>1289</v>
      </c>
      <c r="C714" s="133"/>
      <c r="D714" s="133"/>
      <c r="E714" s="133"/>
      <c r="F714" s="133"/>
      <c r="G714" s="27"/>
      <c r="H714" s="27"/>
      <c r="I714" s="27" t="str">
        <f t="shared" si="30"/>
        <v/>
      </c>
      <c r="J714" s="27" t="str">
        <f t="shared" si="31"/>
        <v/>
      </c>
      <c r="K714" s="28"/>
      <c r="L714" s="14" t="s">
        <v>14</v>
      </c>
      <c r="M714" s="14" t="str">
        <f t="shared" si="32"/>
        <v/>
      </c>
    </row>
    <row r="715" spans="1:13" s="2" customFormat="1" ht="15.95" customHeight="1" outlineLevel="3" x14ac:dyDescent="0.2">
      <c r="B715" s="17" t="s">
        <v>1290</v>
      </c>
      <c r="C715" s="17" t="s">
        <v>1291</v>
      </c>
      <c r="D715" s="18"/>
      <c r="E715" s="22"/>
      <c r="F715" s="20">
        <v>113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15.95" customHeight="1" outlineLevel="3" thickBot="1" x14ac:dyDescent="0.25">
      <c r="B716" s="17" t="s">
        <v>1292</v>
      </c>
      <c r="C716" s="17" t="s">
        <v>1293</v>
      </c>
      <c r="D716" s="18"/>
      <c r="E716" s="22"/>
      <c r="F716" s="20">
        <v>207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18.95" customHeight="1" outlineLevel="2" thickBot="1" x14ac:dyDescent="0.25">
      <c r="A717" s="11"/>
      <c r="B717" s="133" t="s">
        <v>1294</v>
      </c>
      <c r="C717" s="133"/>
      <c r="D717" s="133"/>
      <c r="E717" s="133"/>
      <c r="F717" s="133"/>
      <c r="G717" s="27"/>
      <c r="H717" s="27"/>
      <c r="I717" s="27" t="str">
        <f t="shared" si="30"/>
        <v/>
      </c>
      <c r="J717" s="27" t="str">
        <f t="shared" si="31"/>
        <v/>
      </c>
      <c r="K717" s="28"/>
      <c r="L717" s="14" t="s">
        <v>14</v>
      </c>
      <c r="M717" s="14" t="str">
        <f t="shared" si="32"/>
        <v/>
      </c>
    </row>
    <row r="718" spans="1:13" s="2" customFormat="1" ht="15.95" customHeight="1" outlineLevel="3" x14ac:dyDescent="0.2">
      <c r="B718" s="17" t="s">
        <v>1295</v>
      </c>
      <c r="C718" s="17" t="s">
        <v>1296</v>
      </c>
      <c r="D718" s="18"/>
      <c r="E718" s="19">
        <v>0.182</v>
      </c>
      <c r="F718" s="20">
        <v>857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5.95" customHeight="1" outlineLevel="3" thickBot="1" x14ac:dyDescent="0.25">
      <c r="B719" s="17" t="s">
        <v>1297</v>
      </c>
      <c r="C719" s="17" t="s">
        <v>1298</v>
      </c>
      <c r="D719" s="18"/>
      <c r="E719" s="19">
        <v>0.183</v>
      </c>
      <c r="F719" s="20">
        <v>857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18.95" customHeight="1" outlineLevel="1" thickBot="1" x14ac:dyDescent="0.25">
      <c r="A720" s="11"/>
      <c r="B720" s="132" t="s">
        <v>1299</v>
      </c>
      <c r="C720" s="132"/>
      <c r="D720" s="132"/>
      <c r="E720" s="132"/>
      <c r="F720" s="132"/>
      <c r="G720" s="15"/>
      <c r="H720" s="15"/>
      <c r="I720" s="15" t="str">
        <f t="shared" si="30"/>
        <v/>
      </c>
      <c r="J720" s="15" t="str">
        <f t="shared" si="31"/>
        <v/>
      </c>
      <c r="K720" s="16"/>
      <c r="L720" s="14" t="s">
        <v>14</v>
      </c>
      <c r="M720" s="14" t="str">
        <f t="shared" si="32"/>
        <v/>
      </c>
    </row>
    <row r="721" spans="1:13" s="2" customFormat="1" ht="18.95" customHeight="1" outlineLevel="2" thickBot="1" x14ac:dyDescent="0.25">
      <c r="A721" s="11"/>
      <c r="B721" s="133" t="s">
        <v>1300</v>
      </c>
      <c r="C721" s="133"/>
      <c r="D721" s="133"/>
      <c r="E721" s="133"/>
      <c r="F721" s="133"/>
      <c r="G721" s="27"/>
      <c r="H721" s="27"/>
      <c r="I721" s="27" t="str">
        <f t="shared" si="30"/>
        <v/>
      </c>
      <c r="J721" s="27" t="str">
        <f t="shared" si="31"/>
        <v/>
      </c>
      <c r="K721" s="28"/>
      <c r="L721" s="14" t="s">
        <v>14</v>
      </c>
      <c r="M721" s="14" t="str">
        <f t="shared" si="32"/>
        <v/>
      </c>
    </row>
    <row r="722" spans="1:13" s="2" customFormat="1" ht="78" customHeight="1" outlineLevel="3" x14ac:dyDescent="0.2">
      <c r="B722" s="17" t="s">
        <v>1301</v>
      </c>
      <c r="C722" s="17" t="s">
        <v>1302</v>
      </c>
      <c r="D722" s="18"/>
      <c r="E722" s="19">
        <v>5.6000000000000001E-2</v>
      </c>
      <c r="F722" s="20">
        <v>179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32.1" customHeight="1" outlineLevel="3" x14ac:dyDescent="0.2">
      <c r="B723" s="17" t="s">
        <v>1303</v>
      </c>
      <c r="C723" s="17" t="s">
        <v>1304</v>
      </c>
      <c r="D723" s="18"/>
      <c r="E723" s="22"/>
      <c r="F723" s="20">
        <v>179</v>
      </c>
      <c r="G723" s="21" t="s">
        <v>18</v>
      </c>
      <c r="H723" s="22"/>
      <c r="I723" s="22">
        <f t="shared" si="30"/>
        <v>0</v>
      </c>
      <c r="J723" s="22">
        <f t="shared" si="31"/>
        <v>0</v>
      </c>
      <c r="K723" s="22"/>
      <c r="L723" s="14" t="s">
        <v>19</v>
      </c>
      <c r="M723" s="14">
        <f t="shared" si="32"/>
        <v>0</v>
      </c>
    </row>
    <row r="724" spans="1:13" s="2" customFormat="1" ht="78" customHeight="1" outlineLevel="3" x14ac:dyDescent="0.2">
      <c r="B724" s="17" t="s">
        <v>1305</v>
      </c>
      <c r="C724" s="17" t="s">
        <v>1306</v>
      </c>
      <c r="D724" s="18"/>
      <c r="E724" s="19">
        <v>0.183</v>
      </c>
      <c r="F724" s="20">
        <v>475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3" x14ac:dyDescent="0.2">
      <c r="B725" s="17" t="s">
        <v>1307</v>
      </c>
      <c r="C725" s="17" t="s">
        <v>1308</v>
      </c>
      <c r="D725" s="18"/>
      <c r="E725" s="22"/>
      <c r="F725" s="20">
        <v>240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78" customHeight="1" outlineLevel="3" x14ac:dyDescent="0.2">
      <c r="B726" s="17" t="s">
        <v>1309</v>
      </c>
      <c r="C726" s="17" t="s">
        <v>1310</v>
      </c>
      <c r="D726" s="18"/>
      <c r="E726" s="19">
        <v>0.255</v>
      </c>
      <c r="F726" s="20">
        <v>623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32.1" customHeight="1" outlineLevel="3" thickBot="1" x14ac:dyDescent="0.25">
      <c r="B727" s="17" t="s">
        <v>1311</v>
      </c>
      <c r="C727" s="17" t="s">
        <v>1312</v>
      </c>
      <c r="D727" s="18"/>
      <c r="E727" s="22"/>
      <c r="F727" s="20">
        <v>771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18.95" customHeight="1" outlineLevel="2" thickBot="1" x14ac:dyDescent="0.25">
      <c r="A728" s="11"/>
      <c r="B728" s="133" t="s">
        <v>1313</v>
      </c>
      <c r="C728" s="133"/>
      <c r="D728" s="133"/>
      <c r="E728" s="133"/>
      <c r="F728" s="133"/>
      <c r="G728" s="27"/>
      <c r="H728" s="27"/>
      <c r="I728" s="27" t="str">
        <f t="shared" si="33"/>
        <v/>
      </c>
      <c r="J728" s="27" t="str">
        <f t="shared" si="34"/>
        <v/>
      </c>
      <c r="K728" s="28"/>
      <c r="L728" s="14" t="s">
        <v>14</v>
      </c>
      <c r="M728" s="14" t="str">
        <f t="shared" si="35"/>
        <v/>
      </c>
    </row>
    <row r="729" spans="1:13" s="2" customFormat="1" ht="15.95" customHeight="1" outlineLevel="3" x14ac:dyDescent="0.2">
      <c r="B729" s="17" t="s">
        <v>1314</v>
      </c>
      <c r="C729" s="17" t="s">
        <v>1315</v>
      </c>
      <c r="D729" s="18"/>
      <c r="E729" s="22"/>
      <c r="F729" s="25">
        <v>11883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15.95" customHeight="1" outlineLevel="3" x14ac:dyDescent="0.2">
      <c r="B730" s="17" t="s">
        <v>1316</v>
      </c>
      <c r="C730" s="17" t="s">
        <v>1317</v>
      </c>
      <c r="D730" s="18"/>
      <c r="E730" s="22"/>
      <c r="F730" s="25">
        <v>12985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15.95" customHeight="1" outlineLevel="3" x14ac:dyDescent="0.2">
      <c r="B731" s="17" t="s">
        <v>1318</v>
      </c>
      <c r="C731" s="17" t="s">
        <v>1319</v>
      </c>
      <c r="D731" s="18"/>
      <c r="E731" s="22"/>
      <c r="F731" s="25">
        <v>4565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15.95" customHeight="1" outlineLevel="3" x14ac:dyDescent="0.2">
      <c r="B732" s="17" t="s">
        <v>1320</v>
      </c>
      <c r="C732" s="17" t="s">
        <v>1321</v>
      </c>
      <c r="D732" s="18"/>
      <c r="E732" s="22"/>
      <c r="F732" s="25">
        <v>13699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5.95" customHeight="1" outlineLevel="3" x14ac:dyDescent="0.2">
      <c r="B733" s="17" t="s">
        <v>1322</v>
      </c>
      <c r="C733" s="17" t="s">
        <v>1323</v>
      </c>
      <c r="D733" s="18"/>
      <c r="E733" s="22"/>
      <c r="F733" s="25">
        <v>6253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32.1" customHeight="1" outlineLevel="3" x14ac:dyDescent="0.2">
      <c r="B734" s="17" t="s">
        <v>1324</v>
      </c>
      <c r="C734" s="17" t="s">
        <v>1325</v>
      </c>
      <c r="D734" s="18"/>
      <c r="E734" s="22"/>
      <c r="F734" s="25">
        <v>16321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32.1" customHeight="1" outlineLevel="3" thickBot="1" x14ac:dyDescent="0.25">
      <c r="B735" s="17" t="s">
        <v>1326</v>
      </c>
      <c r="C735" s="17" t="s">
        <v>1327</v>
      </c>
      <c r="D735" s="18"/>
      <c r="E735" s="22"/>
      <c r="F735" s="25">
        <v>7411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8.95" customHeight="1" outlineLevel="2" thickBot="1" x14ac:dyDescent="0.25">
      <c r="A736" s="11"/>
      <c r="B736" s="133" t="s">
        <v>1328</v>
      </c>
      <c r="C736" s="133"/>
      <c r="D736" s="133"/>
      <c r="E736" s="133"/>
      <c r="F736" s="133"/>
      <c r="G736" s="27"/>
      <c r="H736" s="27"/>
      <c r="I736" s="27" t="str">
        <f t="shared" si="33"/>
        <v/>
      </c>
      <c r="J736" s="27" t="str">
        <f t="shared" si="34"/>
        <v/>
      </c>
      <c r="K736" s="28"/>
      <c r="L736" s="14" t="s">
        <v>14</v>
      </c>
      <c r="M736" s="14" t="str">
        <f t="shared" si="35"/>
        <v/>
      </c>
    </row>
    <row r="737" spans="2:13" s="2" customFormat="1" ht="15.95" customHeight="1" outlineLevel="3" x14ac:dyDescent="0.2">
      <c r="B737" s="17" t="s">
        <v>1329</v>
      </c>
      <c r="C737" s="17" t="s">
        <v>1330</v>
      </c>
      <c r="D737" s="18"/>
      <c r="E737" s="22"/>
      <c r="F737" s="20">
        <v>276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2:13" s="2" customFormat="1" ht="78" customHeight="1" outlineLevel="3" x14ac:dyDescent="0.2">
      <c r="B738" s="17" t="s">
        <v>1331</v>
      </c>
      <c r="C738" s="17" t="s">
        <v>1332</v>
      </c>
      <c r="D738" s="18"/>
      <c r="E738" s="19">
        <v>0.14299999999999999</v>
      </c>
      <c r="F738" s="20">
        <v>312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2:13" s="2" customFormat="1" ht="78" customHeight="1" outlineLevel="3" x14ac:dyDescent="0.2">
      <c r="B739" s="17" t="s">
        <v>1333</v>
      </c>
      <c r="C739" s="17" t="s">
        <v>1334</v>
      </c>
      <c r="D739" s="18"/>
      <c r="E739" s="24">
        <v>0.19</v>
      </c>
      <c r="F739" s="20">
        <v>388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2:13" s="2" customFormat="1" ht="78" customHeight="1" outlineLevel="3" x14ac:dyDescent="0.2">
      <c r="B740" s="17" t="s">
        <v>1335</v>
      </c>
      <c r="C740" s="17" t="s">
        <v>1336</v>
      </c>
      <c r="D740" s="18"/>
      <c r="E740" s="19">
        <v>0.20599999999999999</v>
      </c>
      <c r="F740" s="20">
        <v>409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2:13" s="2" customFormat="1" ht="78" customHeight="1" outlineLevel="3" x14ac:dyDescent="0.2">
      <c r="B741" s="17" t="s">
        <v>1337</v>
      </c>
      <c r="C741" s="17" t="s">
        <v>1338</v>
      </c>
      <c r="D741" s="18"/>
      <c r="E741" s="19">
        <v>0.217</v>
      </c>
      <c r="F741" s="20">
        <v>460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2:13" s="2" customFormat="1" ht="78" customHeight="1" outlineLevel="3" x14ac:dyDescent="0.2">
      <c r="B742" s="17" t="s">
        <v>1339</v>
      </c>
      <c r="C742" s="17" t="s">
        <v>1340</v>
      </c>
      <c r="D742" s="18"/>
      <c r="E742" s="19">
        <v>0.25800000000000001</v>
      </c>
      <c r="F742" s="20">
        <v>531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2:13" s="2" customFormat="1" ht="15.95" customHeight="1" outlineLevel="3" x14ac:dyDescent="0.2">
      <c r="B743" s="17" t="s">
        <v>1341</v>
      </c>
      <c r="C743" s="17" t="s">
        <v>1342</v>
      </c>
      <c r="D743" s="18"/>
      <c r="E743" s="22"/>
      <c r="F743" s="25">
        <v>1903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2:13" s="2" customFormat="1" ht="15.95" customHeight="1" outlineLevel="3" x14ac:dyDescent="0.2">
      <c r="B744" s="17" t="s">
        <v>1343</v>
      </c>
      <c r="C744" s="17" t="s">
        <v>1344</v>
      </c>
      <c r="D744" s="18"/>
      <c r="E744" s="22"/>
      <c r="F744" s="25">
        <v>2061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2:13" s="2" customFormat="1" ht="15.95" customHeight="1" outlineLevel="3" x14ac:dyDescent="0.2">
      <c r="B745" s="17" t="s">
        <v>1345</v>
      </c>
      <c r="C745" s="17" t="s">
        <v>1346</v>
      </c>
      <c r="D745" s="18"/>
      <c r="E745" s="22"/>
      <c r="F745" s="25">
        <v>7151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2:13" s="2" customFormat="1" ht="15.95" customHeight="1" outlineLevel="3" x14ac:dyDescent="0.2">
      <c r="B746" s="17" t="s">
        <v>1347</v>
      </c>
      <c r="C746" s="17" t="s">
        <v>1348</v>
      </c>
      <c r="D746" s="18"/>
      <c r="E746" s="22"/>
      <c r="F746" s="20">
        <v>878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2:13" s="2" customFormat="1" ht="15.95" customHeight="1" outlineLevel="3" x14ac:dyDescent="0.2">
      <c r="B747" s="17" t="s">
        <v>1349</v>
      </c>
      <c r="C747" s="17" t="s">
        <v>1350</v>
      </c>
      <c r="D747" s="18"/>
      <c r="E747" s="22"/>
      <c r="F747" s="20">
        <v>444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2:13" s="2" customFormat="1" ht="78" customHeight="1" outlineLevel="3" x14ac:dyDescent="0.2">
      <c r="B748" s="17" t="s">
        <v>1351</v>
      </c>
      <c r="C748" s="17" t="s">
        <v>1352</v>
      </c>
      <c r="D748" s="18"/>
      <c r="E748" s="19">
        <v>0.23899999999999999</v>
      </c>
      <c r="F748" s="20">
        <v>500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2:13" s="2" customFormat="1" ht="78" customHeight="1" outlineLevel="3" x14ac:dyDescent="0.2">
      <c r="B749" s="17" t="s">
        <v>1353</v>
      </c>
      <c r="C749" s="17" t="s">
        <v>1354</v>
      </c>
      <c r="D749" s="18"/>
      <c r="E749" s="24">
        <v>0.25</v>
      </c>
      <c r="F749" s="20">
        <v>531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2:13" s="2" customFormat="1" ht="15.95" customHeight="1" outlineLevel="3" x14ac:dyDescent="0.2">
      <c r="B750" s="17" t="s">
        <v>1355</v>
      </c>
      <c r="C750" s="17" t="s">
        <v>1356</v>
      </c>
      <c r="D750" s="18"/>
      <c r="E750" s="22"/>
      <c r="F750" s="20">
        <v>546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2:13" s="2" customFormat="1" ht="78" customHeight="1" outlineLevel="3" x14ac:dyDescent="0.2">
      <c r="B751" s="17" t="s">
        <v>1357</v>
      </c>
      <c r="C751" s="17" t="s">
        <v>1358</v>
      </c>
      <c r="D751" s="18"/>
      <c r="E751" s="19">
        <v>0.29199999999999998</v>
      </c>
      <c r="F751" s="20">
        <v>577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2:13" s="2" customFormat="1" ht="78" customHeight="1" outlineLevel="3" x14ac:dyDescent="0.2">
      <c r="B752" s="17" t="s">
        <v>1359</v>
      </c>
      <c r="C752" s="17" t="s">
        <v>1360</v>
      </c>
      <c r="D752" s="18"/>
      <c r="E752" s="19">
        <v>0.30499999999999999</v>
      </c>
      <c r="F752" s="20">
        <v>628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15.95" customHeight="1" outlineLevel="3" x14ac:dyDescent="0.2">
      <c r="B753" s="17" t="s">
        <v>1361</v>
      </c>
      <c r="C753" s="17" t="s">
        <v>1362</v>
      </c>
      <c r="D753" s="18"/>
      <c r="E753" s="22"/>
      <c r="F753" s="25">
        <v>2938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32.1" customHeight="1" outlineLevel="3" x14ac:dyDescent="0.2">
      <c r="B754" s="17" t="s">
        <v>1363</v>
      </c>
      <c r="C754" s="17" t="s">
        <v>1364</v>
      </c>
      <c r="D754" s="18"/>
      <c r="E754" s="22"/>
      <c r="F754" s="25">
        <v>3316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32.1" customHeight="1" outlineLevel="3" x14ac:dyDescent="0.2">
      <c r="B755" s="17" t="s">
        <v>1365</v>
      </c>
      <c r="C755" s="17" t="s">
        <v>1366</v>
      </c>
      <c r="D755" s="18"/>
      <c r="E755" s="22"/>
      <c r="F755" s="25">
        <v>9257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3" x14ac:dyDescent="0.2">
      <c r="B756" s="17" t="s">
        <v>1367</v>
      </c>
      <c r="C756" s="17" t="s">
        <v>1368</v>
      </c>
      <c r="D756" s="18"/>
      <c r="E756" s="19">
        <v>0.17899999999999999</v>
      </c>
      <c r="F756" s="20">
        <v>336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15.95" customHeight="1" outlineLevel="3" x14ac:dyDescent="0.2">
      <c r="B757" s="17" t="s">
        <v>1369</v>
      </c>
      <c r="C757" s="17" t="s">
        <v>1370</v>
      </c>
      <c r="D757" s="18"/>
      <c r="E757" s="22"/>
      <c r="F757" s="20">
        <v>465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15.95" customHeight="1" outlineLevel="3" x14ac:dyDescent="0.2">
      <c r="B758" s="17" t="s">
        <v>1371</v>
      </c>
      <c r="C758" s="17" t="s">
        <v>1372</v>
      </c>
      <c r="D758" s="18"/>
      <c r="E758" s="22"/>
      <c r="F758" s="20">
        <v>490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3" x14ac:dyDescent="0.2">
      <c r="B759" s="17" t="s">
        <v>1373</v>
      </c>
      <c r="C759" s="17" t="s">
        <v>1374</v>
      </c>
      <c r="D759" s="18"/>
      <c r="E759" s="24">
        <v>0.24</v>
      </c>
      <c r="F759" s="20">
        <v>500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3" x14ac:dyDescent="0.2">
      <c r="B760" s="17" t="s">
        <v>1375</v>
      </c>
      <c r="C760" s="17" t="s">
        <v>1376</v>
      </c>
      <c r="D760" s="18"/>
      <c r="E760" s="19">
        <v>0.27800000000000002</v>
      </c>
      <c r="F760" s="20">
        <v>612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15.95" customHeight="1" outlineLevel="3" x14ac:dyDescent="0.2">
      <c r="B761" s="17" t="s">
        <v>1377</v>
      </c>
      <c r="C761" s="17" t="s">
        <v>1378</v>
      </c>
      <c r="D761" s="18"/>
      <c r="E761" s="22"/>
      <c r="F761" s="25">
        <v>3305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32.1" customHeight="1" outlineLevel="3" thickBot="1" x14ac:dyDescent="0.25">
      <c r="B762" s="17" t="s">
        <v>1379</v>
      </c>
      <c r="C762" s="17" t="s">
        <v>1380</v>
      </c>
      <c r="D762" s="18"/>
      <c r="E762" s="22"/>
      <c r="F762" s="20">
        <v>306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18.95" customHeight="1" thickBot="1" x14ac:dyDescent="0.25">
      <c r="A763" s="11"/>
      <c r="B763" s="129" t="s">
        <v>1381</v>
      </c>
      <c r="C763" s="129"/>
      <c r="D763" s="129"/>
      <c r="E763" s="129"/>
      <c r="F763" s="129"/>
      <c r="G763" s="12"/>
      <c r="H763" s="12"/>
      <c r="I763" s="12" t="str">
        <f t="shared" si="33"/>
        <v/>
      </c>
      <c r="J763" s="12" t="str">
        <f t="shared" si="34"/>
        <v/>
      </c>
      <c r="K763" s="13"/>
      <c r="L763" s="14" t="s">
        <v>14</v>
      </c>
      <c r="M763" s="14" t="str">
        <f t="shared" si="35"/>
        <v/>
      </c>
    </row>
    <row r="764" spans="1:13" s="2" customFormat="1" ht="15.95" customHeight="1" outlineLevel="1" thickBot="1" x14ac:dyDescent="0.25">
      <c r="B764" s="17" t="s">
        <v>1382</v>
      </c>
      <c r="C764" s="17" t="s">
        <v>1383</v>
      </c>
      <c r="D764" s="18"/>
      <c r="E764" s="22"/>
      <c r="F764" s="20">
        <v>602</v>
      </c>
      <c r="G764" s="21" t="s">
        <v>211</v>
      </c>
      <c r="H764" s="22"/>
      <c r="I764" s="22">
        <f t="shared" si="33"/>
        <v>0</v>
      </c>
      <c r="J764" s="22">
        <f t="shared" si="34"/>
        <v>0</v>
      </c>
      <c r="K764" s="22"/>
      <c r="L764" s="14" t="s">
        <v>19</v>
      </c>
      <c r="M764" s="14">
        <f t="shared" si="35"/>
        <v>0</v>
      </c>
    </row>
    <row r="765" spans="1:13" s="2" customFormat="1" ht="18.95" customHeight="1" thickBot="1" x14ac:dyDescent="0.25">
      <c r="A765" s="11"/>
      <c r="B765" s="129" t="s">
        <v>1384</v>
      </c>
      <c r="C765" s="129"/>
      <c r="D765" s="129"/>
      <c r="E765" s="129"/>
      <c r="F765" s="129"/>
      <c r="G765" s="12"/>
      <c r="H765" s="12"/>
      <c r="I765" s="12" t="str">
        <f t="shared" si="33"/>
        <v/>
      </c>
      <c r="J765" s="12" t="str">
        <f t="shared" si="34"/>
        <v/>
      </c>
      <c r="K765" s="13"/>
      <c r="L765" s="14" t="s">
        <v>14</v>
      </c>
      <c r="M765" s="14" t="str">
        <f t="shared" si="35"/>
        <v/>
      </c>
    </row>
    <row r="766" spans="1:13" s="2" customFormat="1" ht="18.95" customHeight="1" outlineLevel="1" thickBot="1" x14ac:dyDescent="0.25">
      <c r="A766" s="11"/>
      <c r="B766" s="132" t="s">
        <v>1385</v>
      </c>
      <c r="C766" s="132"/>
      <c r="D766" s="132"/>
      <c r="E766" s="132"/>
      <c r="F766" s="132"/>
      <c r="G766" s="15"/>
      <c r="H766" s="15"/>
      <c r="I766" s="15" t="str">
        <f t="shared" si="33"/>
        <v/>
      </c>
      <c r="J766" s="15" t="str">
        <f t="shared" si="34"/>
        <v/>
      </c>
      <c r="K766" s="16"/>
      <c r="L766" s="14" t="s">
        <v>14</v>
      </c>
      <c r="M766" s="14" t="str">
        <f t="shared" si="35"/>
        <v/>
      </c>
    </row>
    <row r="767" spans="1:13" s="2" customFormat="1" ht="18.95" customHeight="1" outlineLevel="2" thickBot="1" x14ac:dyDescent="0.25">
      <c r="A767" s="11"/>
      <c r="B767" s="133" t="s">
        <v>1386</v>
      </c>
      <c r="C767" s="133"/>
      <c r="D767" s="133"/>
      <c r="E767" s="133"/>
      <c r="F767" s="133"/>
      <c r="G767" s="27"/>
      <c r="H767" s="27"/>
      <c r="I767" s="27" t="str">
        <f t="shared" si="33"/>
        <v/>
      </c>
      <c r="J767" s="27" t="str">
        <f t="shared" si="34"/>
        <v/>
      </c>
      <c r="K767" s="28"/>
      <c r="L767" s="14" t="s">
        <v>14</v>
      </c>
      <c r="M767" s="14" t="str">
        <f t="shared" si="35"/>
        <v/>
      </c>
    </row>
    <row r="768" spans="1:13" s="2" customFormat="1" ht="32.1" customHeight="1" outlineLevel="3" x14ac:dyDescent="0.2">
      <c r="B768" s="17" t="s">
        <v>1387</v>
      </c>
      <c r="C768" s="17" t="s">
        <v>1388</v>
      </c>
      <c r="D768" s="18"/>
      <c r="E768" s="22"/>
      <c r="F768" s="20">
        <v>52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1:13" s="2" customFormat="1" ht="32.1" customHeight="1" outlineLevel="3" x14ac:dyDescent="0.2">
      <c r="B769" s="17" t="s">
        <v>1389</v>
      </c>
      <c r="C769" s="17" t="s">
        <v>1390</v>
      </c>
      <c r="D769" s="18"/>
      <c r="E769" s="22"/>
      <c r="F769" s="20">
        <v>52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1:13" s="2" customFormat="1" ht="32.1" customHeight="1" outlineLevel="3" x14ac:dyDescent="0.2">
      <c r="B770" s="17" t="s">
        <v>1391</v>
      </c>
      <c r="C770" s="17" t="s">
        <v>1392</v>
      </c>
      <c r="D770" s="18"/>
      <c r="E770" s="22"/>
      <c r="F770" s="20">
        <v>52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1:13" s="2" customFormat="1" ht="32.1" customHeight="1" outlineLevel="3" x14ac:dyDescent="0.2">
      <c r="B771" s="17" t="s">
        <v>1393</v>
      </c>
      <c r="C771" s="17" t="s">
        <v>1394</v>
      </c>
      <c r="D771" s="18"/>
      <c r="E771" s="22"/>
      <c r="F771" s="20">
        <v>52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1:13" s="2" customFormat="1" ht="32.1" customHeight="1" outlineLevel="3" thickBot="1" x14ac:dyDescent="0.25">
      <c r="B772" s="17" t="s">
        <v>1395</v>
      </c>
      <c r="C772" s="17" t="s">
        <v>1396</v>
      </c>
      <c r="D772" s="18"/>
      <c r="E772" s="22"/>
      <c r="F772" s="20">
        <v>41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1:13" s="2" customFormat="1" ht="18.95" customHeight="1" outlineLevel="2" thickBot="1" x14ac:dyDescent="0.25">
      <c r="A773" s="11"/>
      <c r="B773" s="133" t="s">
        <v>1397</v>
      </c>
      <c r="C773" s="133"/>
      <c r="D773" s="133"/>
      <c r="E773" s="133"/>
      <c r="F773" s="133"/>
      <c r="G773" s="27"/>
      <c r="H773" s="27"/>
      <c r="I773" s="27" t="str">
        <f t="shared" si="33"/>
        <v/>
      </c>
      <c r="J773" s="27" t="str">
        <f t="shared" si="34"/>
        <v/>
      </c>
      <c r="K773" s="28"/>
      <c r="L773" s="14" t="s">
        <v>14</v>
      </c>
      <c r="M773" s="14" t="str">
        <f t="shared" si="35"/>
        <v/>
      </c>
    </row>
    <row r="774" spans="1:13" s="2" customFormat="1" ht="32.1" customHeight="1" outlineLevel="3" x14ac:dyDescent="0.2">
      <c r="B774" s="17" t="s">
        <v>1398</v>
      </c>
      <c r="C774" s="17" t="s">
        <v>1399</v>
      </c>
      <c r="D774" s="18"/>
      <c r="E774" s="22"/>
      <c r="F774" s="20">
        <v>82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1:13" s="2" customFormat="1" ht="32.1" customHeight="1" outlineLevel="3" x14ac:dyDescent="0.2">
      <c r="B775" s="17" t="s">
        <v>1400</v>
      </c>
      <c r="C775" s="17" t="s">
        <v>1401</v>
      </c>
      <c r="D775" s="18"/>
      <c r="E775" s="22"/>
      <c r="F775" s="20">
        <v>82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1:13" s="2" customFormat="1" ht="32.1" customHeight="1" outlineLevel="3" x14ac:dyDescent="0.2">
      <c r="B776" s="17" t="s">
        <v>1402</v>
      </c>
      <c r="C776" s="17" t="s">
        <v>1403</v>
      </c>
      <c r="D776" s="18"/>
      <c r="E776" s="22"/>
      <c r="F776" s="20">
        <v>87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1:13" s="2" customFormat="1" ht="78" customHeight="1" outlineLevel="3" x14ac:dyDescent="0.2">
      <c r="B777" s="17" t="s">
        <v>1404</v>
      </c>
      <c r="C777" s="17" t="s">
        <v>1405</v>
      </c>
      <c r="D777" s="18"/>
      <c r="E777" s="19">
        <v>4.1000000000000002E-2</v>
      </c>
      <c r="F777" s="20">
        <v>87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1:13" s="2" customFormat="1" ht="32.1" customHeight="1" outlineLevel="3" x14ac:dyDescent="0.2">
      <c r="B778" s="17" t="s">
        <v>1406</v>
      </c>
      <c r="C778" s="17" t="s">
        <v>1407</v>
      </c>
      <c r="D778" s="18"/>
      <c r="E778" s="22"/>
      <c r="F778" s="20">
        <v>87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1:13" s="2" customFormat="1" ht="78" customHeight="1" outlineLevel="3" x14ac:dyDescent="0.2">
      <c r="B779" s="17" t="s">
        <v>1408</v>
      </c>
      <c r="C779" s="17" t="s">
        <v>1409</v>
      </c>
      <c r="D779" s="18"/>
      <c r="E779" s="19">
        <v>5.8000000000000003E-2</v>
      </c>
      <c r="F779" s="20">
        <v>87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1:13" s="2" customFormat="1" ht="78" customHeight="1" outlineLevel="3" x14ac:dyDescent="0.2">
      <c r="B780" s="17" t="s">
        <v>1410</v>
      </c>
      <c r="C780" s="17" t="s">
        <v>1411</v>
      </c>
      <c r="D780" s="18"/>
      <c r="E780" s="19">
        <v>5.1999999999999998E-2</v>
      </c>
      <c r="F780" s="20">
        <v>113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1:13" s="2" customFormat="1" ht="32.1" customHeight="1" outlineLevel="3" x14ac:dyDescent="0.2">
      <c r="B781" s="17" t="s">
        <v>1412</v>
      </c>
      <c r="C781" s="17" t="s">
        <v>1413</v>
      </c>
      <c r="D781" s="18"/>
      <c r="E781" s="22"/>
      <c r="F781" s="20">
        <v>118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1:13" s="2" customFormat="1" ht="32.1" customHeight="1" outlineLevel="3" x14ac:dyDescent="0.2">
      <c r="B782" s="17" t="s">
        <v>1414</v>
      </c>
      <c r="C782" s="17" t="s">
        <v>1415</v>
      </c>
      <c r="D782" s="18"/>
      <c r="E782" s="19">
        <v>5.8000000000000003E-2</v>
      </c>
      <c r="F782" s="20">
        <v>118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1:13" s="2" customFormat="1" ht="32.1" customHeight="1" outlineLevel="3" x14ac:dyDescent="0.2">
      <c r="B783" s="17" t="s">
        <v>1416</v>
      </c>
      <c r="C783" s="17" t="s">
        <v>1417</v>
      </c>
      <c r="D783" s="18"/>
      <c r="E783" s="19">
        <v>5.8000000000000003E-2</v>
      </c>
      <c r="F783" s="20">
        <v>118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1:13" s="2" customFormat="1" ht="32.1" customHeight="1" outlineLevel="3" x14ac:dyDescent="0.2">
      <c r="B784" s="17" t="s">
        <v>1418</v>
      </c>
      <c r="C784" s="17" t="s">
        <v>1419</v>
      </c>
      <c r="D784" s="18"/>
      <c r="E784" s="22"/>
      <c r="F784" s="20">
        <v>154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32.1" customHeight="1" outlineLevel="3" x14ac:dyDescent="0.2">
      <c r="B785" s="17" t="s">
        <v>1420</v>
      </c>
      <c r="C785" s="17" t="s">
        <v>1421</v>
      </c>
      <c r="D785" s="18"/>
      <c r="E785" s="19">
        <v>6.7000000000000004E-2</v>
      </c>
      <c r="F785" s="20">
        <v>129</v>
      </c>
      <c r="G785" s="21" t="s">
        <v>18</v>
      </c>
      <c r="H785" s="22"/>
      <c r="I785" s="22">
        <f t="shared" si="33"/>
        <v>0</v>
      </c>
      <c r="J785" s="22">
        <f t="shared" si="34"/>
        <v>0</v>
      </c>
      <c r="K785" s="22"/>
      <c r="L785" s="14" t="s">
        <v>19</v>
      </c>
      <c r="M785" s="14">
        <f t="shared" si="35"/>
        <v>0</v>
      </c>
    </row>
    <row r="786" spans="1:13" s="2" customFormat="1" ht="32.1" customHeight="1" outlineLevel="3" thickBot="1" x14ac:dyDescent="0.25">
      <c r="B786" s="17" t="s">
        <v>1422</v>
      </c>
      <c r="C786" s="17" t="s">
        <v>1423</v>
      </c>
      <c r="D786" s="18"/>
      <c r="E786" s="19">
        <v>6.5000000000000002E-2</v>
      </c>
      <c r="F786" s="20">
        <v>154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18.95" customHeight="1" outlineLevel="2" thickBot="1" x14ac:dyDescent="0.25">
      <c r="A787" s="11"/>
      <c r="B787" s="133" t="s">
        <v>1424</v>
      </c>
      <c r="C787" s="133"/>
      <c r="D787" s="133"/>
      <c r="E787" s="133"/>
      <c r="F787" s="133"/>
      <c r="G787" s="27"/>
      <c r="H787" s="27"/>
      <c r="I787" s="27" t="str">
        <f t="shared" si="33"/>
        <v/>
      </c>
      <c r="J787" s="27" t="str">
        <f t="shared" si="34"/>
        <v/>
      </c>
      <c r="K787" s="28"/>
      <c r="L787" s="14" t="s">
        <v>14</v>
      </c>
      <c r="M787" s="14" t="str">
        <f t="shared" si="35"/>
        <v/>
      </c>
    </row>
    <row r="788" spans="1:13" s="2" customFormat="1" ht="32.1" customHeight="1" outlineLevel="3" x14ac:dyDescent="0.2">
      <c r="B788" s="17" t="s">
        <v>1425</v>
      </c>
      <c r="C788" s="17" t="s">
        <v>1426</v>
      </c>
      <c r="D788" s="18"/>
      <c r="E788" s="22"/>
      <c r="F788" s="20">
        <v>143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32.1" customHeight="1" outlineLevel="3" x14ac:dyDescent="0.2">
      <c r="B789" s="17" t="s">
        <v>1427</v>
      </c>
      <c r="C789" s="17" t="s">
        <v>1428</v>
      </c>
      <c r="D789" s="18"/>
      <c r="E789" s="22"/>
      <c r="F789" s="20">
        <v>143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32.1" customHeight="1" outlineLevel="3" x14ac:dyDescent="0.2">
      <c r="B790" s="17" t="s">
        <v>1429</v>
      </c>
      <c r="C790" s="17" t="s">
        <v>1430</v>
      </c>
      <c r="D790" s="18"/>
      <c r="E790" s="22"/>
      <c r="F790" s="20">
        <v>174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32.1" customHeight="1" outlineLevel="3" x14ac:dyDescent="0.2">
      <c r="B791" s="17" t="s">
        <v>1431</v>
      </c>
      <c r="C791" s="17" t="s">
        <v>1432</v>
      </c>
      <c r="D791" s="18"/>
      <c r="E791" s="22"/>
      <c r="F791" s="20">
        <v>174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32.1" customHeight="1" outlineLevel="3" x14ac:dyDescent="0.2">
      <c r="B792" s="17" t="s">
        <v>1433</v>
      </c>
      <c r="C792" s="17" t="s">
        <v>1434</v>
      </c>
      <c r="D792" s="18"/>
      <c r="E792" s="22"/>
      <c r="F792" s="20">
        <v>225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32.1" customHeight="1" outlineLevel="3" thickBot="1" x14ac:dyDescent="0.25">
      <c r="B793" s="17" t="s">
        <v>1435</v>
      </c>
      <c r="C793" s="17" t="s">
        <v>1436</v>
      </c>
      <c r="D793" s="18"/>
      <c r="E793" s="22"/>
      <c r="F793" s="20">
        <v>235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18.95" customHeight="1" outlineLevel="2" thickBot="1" x14ac:dyDescent="0.25">
      <c r="A794" s="11"/>
      <c r="B794" s="133" t="s">
        <v>1437</v>
      </c>
      <c r="C794" s="133"/>
      <c r="D794" s="133"/>
      <c r="E794" s="133"/>
      <c r="F794" s="133"/>
      <c r="G794" s="27"/>
      <c r="H794" s="27"/>
      <c r="I794" s="27" t="str">
        <f t="shared" si="36"/>
        <v/>
      </c>
      <c r="J794" s="27" t="str">
        <f t="shared" si="37"/>
        <v/>
      </c>
      <c r="K794" s="28"/>
      <c r="L794" s="14" t="s">
        <v>14</v>
      </c>
      <c r="M794" s="14" t="str">
        <f t="shared" si="38"/>
        <v/>
      </c>
    </row>
    <row r="795" spans="1:13" s="2" customFormat="1" ht="32.1" customHeight="1" outlineLevel="3" x14ac:dyDescent="0.2">
      <c r="B795" s="17" t="s">
        <v>1438</v>
      </c>
      <c r="C795" s="17" t="s">
        <v>1439</v>
      </c>
      <c r="D795" s="18"/>
      <c r="E795" s="22"/>
      <c r="F795" s="20">
        <v>92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32.1" customHeight="1" outlineLevel="3" x14ac:dyDescent="0.2">
      <c r="B796" s="17" t="s">
        <v>1440</v>
      </c>
      <c r="C796" s="17" t="s">
        <v>1441</v>
      </c>
      <c r="D796" s="18"/>
      <c r="E796" s="22"/>
      <c r="F796" s="20">
        <v>92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32.1" customHeight="1" outlineLevel="3" x14ac:dyDescent="0.2">
      <c r="B797" s="17" t="s">
        <v>1442</v>
      </c>
      <c r="C797" s="17" t="s">
        <v>1443</v>
      </c>
      <c r="D797" s="18"/>
      <c r="E797" s="22"/>
      <c r="F797" s="20">
        <v>118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32.1" customHeight="1" outlineLevel="3" x14ac:dyDescent="0.2">
      <c r="B798" s="17" t="s">
        <v>1444</v>
      </c>
      <c r="C798" s="17" t="s">
        <v>1445</v>
      </c>
      <c r="D798" s="18"/>
      <c r="E798" s="22"/>
      <c r="F798" s="20">
        <v>118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32.1" customHeight="1" outlineLevel="3" x14ac:dyDescent="0.2">
      <c r="B799" s="17" t="s">
        <v>1446</v>
      </c>
      <c r="C799" s="17" t="s">
        <v>1447</v>
      </c>
      <c r="D799" s="18"/>
      <c r="E799" s="22"/>
      <c r="F799" s="20">
        <v>123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32.1" customHeight="1" outlineLevel="3" x14ac:dyDescent="0.2">
      <c r="B800" s="17" t="s">
        <v>1448</v>
      </c>
      <c r="C800" s="17" t="s">
        <v>1449</v>
      </c>
      <c r="D800" s="18"/>
      <c r="E800" s="22"/>
      <c r="F800" s="20">
        <v>123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32.1" customHeight="1" outlineLevel="3" x14ac:dyDescent="0.2">
      <c r="B801" s="17" t="s">
        <v>1450</v>
      </c>
      <c r="C801" s="17" t="s">
        <v>1451</v>
      </c>
      <c r="D801" s="18"/>
      <c r="E801" s="22"/>
      <c r="F801" s="20">
        <v>123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32.1" customHeight="1" outlineLevel="3" x14ac:dyDescent="0.2">
      <c r="B802" s="17" t="s">
        <v>1452</v>
      </c>
      <c r="C802" s="17" t="s">
        <v>1453</v>
      </c>
      <c r="D802" s="18"/>
      <c r="E802" s="22"/>
      <c r="F802" s="20">
        <v>159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32.1" customHeight="1" outlineLevel="3" x14ac:dyDescent="0.2">
      <c r="B803" s="17" t="s">
        <v>1454</v>
      </c>
      <c r="C803" s="17" t="s">
        <v>1455</v>
      </c>
      <c r="D803" s="18"/>
      <c r="E803" s="22"/>
      <c r="F803" s="20">
        <v>159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32.1" customHeight="1" outlineLevel="3" thickBot="1" x14ac:dyDescent="0.25">
      <c r="B804" s="17" t="s">
        <v>1456</v>
      </c>
      <c r="C804" s="17" t="s">
        <v>1457</v>
      </c>
      <c r="D804" s="18"/>
      <c r="E804" s="22"/>
      <c r="F804" s="20">
        <v>159</v>
      </c>
      <c r="G804" s="21" t="s">
        <v>18</v>
      </c>
      <c r="H804" s="22"/>
      <c r="I804" s="22">
        <f t="shared" si="36"/>
        <v>0</v>
      </c>
      <c r="J804" s="22">
        <f t="shared" si="37"/>
        <v>0</v>
      </c>
      <c r="K804" s="22"/>
      <c r="L804" s="14" t="s">
        <v>19</v>
      </c>
      <c r="M804" s="14">
        <f t="shared" si="38"/>
        <v>0</v>
      </c>
    </row>
    <row r="805" spans="1:13" s="2" customFormat="1" ht="18.95" customHeight="1" outlineLevel="2" thickBot="1" x14ac:dyDescent="0.25">
      <c r="A805" s="11"/>
      <c r="B805" s="133" t="s">
        <v>1458</v>
      </c>
      <c r="C805" s="133"/>
      <c r="D805" s="133"/>
      <c r="E805" s="133"/>
      <c r="F805" s="133"/>
      <c r="G805" s="27"/>
      <c r="H805" s="27"/>
      <c r="I805" s="27" t="str">
        <f t="shared" si="36"/>
        <v/>
      </c>
      <c r="J805" s="27" t="str">
        <f t="shared" si="37"/>
        <v/>
      </c>
      <c r="K805" s="28"/>
      <c r="L805" s="14" t="s">
        <v>14</v>
      </c>
      <c r="M805" s="14" t="str">
        <f t="shared" si="38"/>
        <v/>
      </c>
    </row>
    <row r="806" spans="1:13" s="2" customFormat="1" ht="32.1" customHeight="1" outlineLevel="3" x14ac:dyDescent="0.2">
      <c r="B806" s="17" t="s">
        <v>1459</v>
      </c>
      <c r="C806" s="17" t="s">
        <v>1460</v>
      </c>
      <c r="D806" s="18"/>
      <c r="E806" s="22"/>
      <c r="F806" s="20">
        <v>342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32.1" customHeight="1" outlineLevel="3" thickBot="1" x14ac:dyDescent="0.25">
      <c r="B807" s="17" t="s">
        <v>1461</v>
      </c>
      <c r="C807" s="17" t="s">
        <v>1462</v>
      </c>
      <c r="D807" s="18"/>
      <c r="E807" s="22"/>
      <c r="F807" s="20">
        <v>261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1:13" s="2" customFormat="1" ht="18.95" customHeight="1" outlineLevel="2" thickBot="1" x14ac:dyDescent="0.25">
      <c r="A808" s="11"/>
      <c r="B808" s="133" t="s">
        <v>1463</v>
      </c>
      <c r="C808" s="133"/>
      <c r="D808" s="133"/>
      <c r="E808" s="133"/>
      <c r="F808" s="133"/>
      <c r="G808" s="27"/>
      <c r="H808" s="27"/>
      <c r="I808" s="27" t="str">
        <f t="shared" si="36"/>
        <v/>
      </c>
      <c r="J808" s="27" t="str">
        <f t="shared" si="37"/>
        <v/>
      </c>
      <c r="K808" s="28"/>
      <c r="L808" s="14" t="s">
        <v>14</v>
      </c>
      <c r="M808" s="14" t="str">
        <f t="shared" si="38"/>
        <v/>
      </c>
    </row>
    <row r="809" spans="1:13" s="2" customFormat="1" ht="32.1" customHeight="1" outlineLevel="3" x14ac:dyDescent="0.2">
      <c r="B809" s="17" t="s">
        <v>1464</v>
      </c>
      <c r="C809" s="17" t="s">
        <v>1465</v>
      </c>
      <c r="D809" s="18"/>
      <c r="E809" s="22"/>
      <c r="F809" s="20">
        <v>159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32.1" customHeight="1" outlineLevel="3" x14ac:dyDescent="0.2">
      <c r="B810" s="17" t="s">
        <v>1466</v>
      </c>
      <c r="C810" s="17" t="s">
        <v>1467</v>
      </c>
      <c r="D810" s="18"/>
      <c r="E810" s="22"/>
      <c r="F810" s="20">
        <v>179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32.1" customHeight="1" outlineLevel="3" x14ac:dyDescent="0.2">
      <c r="B811" s="17" t="s">
        <v>1468</v>
      </c>
      <c r="C811" s="17" t="s">
        <v>1469</v>
      </c>
      <c r="D811" s="18"/>
      <c r="E811" s="19">
        <v>0.126</v>
      </c>
      <c r="F811" s="20">
        <v>159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32.1" customHeight="1" outlineLevel="3" x14ac:dyDescent="0.2">
      <c r="B812" s="17" t="s">
        <v>1470</v>
      </c>
      <c r="C812" s="17" t="s">
        <v>1471</v>
      </c>
      <c r="D812" s="18"/>
      <c r="E812" s="22"/>
      <c r="F812" s="20">
        <v>179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32.1" customHeight="1" outlineLevel="3" x14ac:dyDescent="0.2">
      <c r="B813" s="17" t="s">
        <v>1472</v>
      </c>
      <c r="C813" s="17" t="s">
        <v>1473</v>
      </c>
      <c r="D813" s="18"/>
      <c r="E813" s="22"/>
      <c r="F813" s="20">
        <v>194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32.1" customHeight="1" outlineLevel="3" x14ac:dyDescent="0.2">
      <c r="B814" s="17" t="s">
        <v>1474</v>
      </c>
      <c r="C814" s="17" t="s">
        <v>1475</v>
      </c>
      <c r="D814" s="18"/>
      <c r="E814" s="19">
        <v>0.23699999999999999</v>
      </c>
      <c r="F814" s="20">
        <v>194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32.1" customHeight="1" outlineLevel="3" thickBot="1" x14ac:dyDescent="0.25">
      <c r="B815" s="17" t="s">
        <v>1476</v>
      </c>
      <c r="C815" s="17" t="s">
        <v>1477</v>
      </c>
      <c r="D815" s="18"/>
      <c r="E815" s="22"/>
      <c r="F815" s="20">
        <v>194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18.95" customHeight="1" outlineLevel="2" thickBot="1" x14ac:dyDescent="0.25">
      <c r="A816" s="11"/>
      <c r="B816" s="133" t="s">
        <v>1478</v>
      </c>
      <c r="C816" s="133"/>
      <c r="D816" s="133"/>
      <c r="E816" s="133"/>
      <c r="F816" s="133"/>
      <c r="G816" s="27"/>
      <c r="H816" s="27"/>
      <c r="I816" s="27" t="str">
        <f t="shared" si="36"/>
        <v/>
      </c>
      <c r="J816" s="27" t="str">
        <f t="shared" si="37"/>
        <v/>
      </c>
      <c r="K816" s="28"/>
      <c r="L816" s="14" t="s">
        <v>14</v>
      </c>
      <c r="M816" s="14" t="str">
        <f t="shared" si="38"/>
        <v/>
      </c>
    </row>
    <row r="817" spans="1:13" s="2" customFormat="1" ht="32.1" customHeight="1" outlineLevel="3" x14ac:dyDescent="0.2">
      <c r="B817" s="17" t="s">
        <v>1479</v>
      </c>
      <c r="C817" s="17" t="s">
        <v>1480</v>
      </c>
      <c r="D817" s="18"/>
      <c r="E817" s="22"/>
      <c r="F817" s="20">
        <v>57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32.1" customHeight="1" outlineLevel="3" x14ac:dyDescent="0.2">
      <c r="B818" s="17" t="s">
        <v>1481</v>
      </c>
      <c r="C818" s="17" t="s">
        <v>1482</v>
      </c>
      <c r="D818" s="18"/>
      <c r="E818" s="22"/>
      <c r="F818" s="20">
        <v>51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32.1" customHeight="1" outlineLevel="3" thickBot="1" x14ac:dyDescent="0.25">
      <c r="B819" s="17" t="s">
        <v>1483</v>
      </c>
      <c r="C819" s="17" t="s">
        <v>1484</v>
      </c>
      <c r="D819" s="18"/>
      <c r="E819" s="22"/>
      <c r="F819" s="20">
        <v>97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18.95" customHeight="1" outlineLevel="2" thickBot="1" x14ac:dyDescent="0.25">
      <c r="A820" s="11"/>
      <c r="B820" s="133" t="s">
        <v>1485</v>
      </c>
      <c r="C820" s="133"/>
      <c r="D820" s="133"/>
      <c r="E820" s="133"/>
      <c r="F820" s="133"/>
      <c r="G820" s="27"/>
      <c r="H820" s="27"/>
      <c r="I820" s="27" t="str">
        <f t="shared" si="36"/>
        <v/>
      </c>
      <c r="J820" s="27" t="str">
        <f t="shared" si="37"/>
        <v/>
      </c>
      <c r="K820" s="28"/>
      <c r="L820" s="14" t="s">
        <v>14</v>
      </c>
      <c r="M820" s="14" t="str">
        <f t="shared" si="38"/>
        <v/>
      </c>
    </row>
    <row r="821" spans="1:13" s="2" customFormat="1" ht="32.1" customHeight="1" outlineLevel="3" x14ac:dyDescent="0.2">
      <c r="B821" s="17" t="s">
        <v>1486</v>
      </c>
      <c r="C821" s="17" t="s">
        <v>1487</v>
      </c>
      <c r="D821" s="18"/>
      <c r="E821" s="22"/>
      <c r="F821" s="20">
        <v>301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32.1" customHeight="1" outlineLevel="3" x14ac:dyDescent="0.2">
      <c r="B822" s="17" t="s">
        <v>1488</v>
      </c>
      <c r="C822" s="17" t="s">
        <v>1489</v>
      </c>
      <c r="D822" s="18"/>
      <c r="E822" s="22"/>
      <c r="F822" s="20">
        <v>301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32.1" customHeight="1" outlineLevel="3" x14ac:dyDescent="0.2">
      <c r="B823" s="17" t="s">
        <v>1490</v>
      </c>
      <c r="C823" s="17" t="s">
        <v>1491</v>
      </c>
      <c r="D823" s="18"/>
      <c r="E823" s="22"/>
      <c r="F823" s="20">
        <v>429</v>
      </c>
      <c r="G823" s="21" t="s">
        <v>18</v>
      </c>
      <c r="H823" s="22"/>
      <c r="I823" s="22">
        <f t="shared" si="36"/>
        <v>0</v>
      </c>
      <c r="J823" s="22">
        <f t="shared" si="37"/>
        <v>0</v>
      </c>
      <c r="K823" s="22"/>
      <c r="L823" s="14" t="s">
        <v>19</v>
      </c>
      <c r="M823" s="14">
        <f t="shared" si="38"/>
        <v>0</v>
      </c>
    </row>
    <row r="824" spans="1:13" s="2" customFormat="1" ht="32.1" customHeight="1" outlineLevel="3" x14ac:dyDescent="0.2">
      <c r="B824" s="17" t="s">
        <v>1492</v>
      </c>
      <c r="C824" s="17" t="s">
        <v>1493</v>
      </c>
      <c r="D824" s="18"/>
      <c r="E824" s="22"/>
      <c r="F824" s="20">
        <v>429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32.1" customHeight="1" outlineLevel="3" x14ac:dyDescent="0.2">
      <c r="B825" s="17" t="s">
        <v>1494</v>
      </c>
      <c r="C825" s="17" t="s">
        <v>1495</v>
      </c>
      <c r="D825" s="18"/>
      <c r="E825" s="22"/>
      <c r="F825" s="20">
        <v>612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32.1" customHeight="1" outlineLevel="3" x14ac:dyDescent="0.2">
      <c r="B826" s="17" t="s">
        <v>1496</v>
      </c>
      <c r="C826" s="17" t="s">
        <v>1497</v>
      </c>
      <c r="D826" s="18"/>
      <c r="E826" s="22"/>
      <c r="F826" s="20">
        <v>648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32.1" customHeight="1" outlineLevel="3" x14ac:dyDescent="0.2">
      <c r="B827" s="17" t="s">
        <v>1498</v>
      </c>
      <c r="C827" s="17" t="s">
        <v>1499</v>
      </c>
      <c r="D827" s="18"/>
      <c r="E827" s="22"/>
      <c r="F827" s="20">
        <v>531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32.1" customHeight="1" outlineLevel="3" x14ac:dyDescent="0.2">
      <c r="B828" s="17" t="s">
        <v>1500</v>
      </c>
      <c r="C828" s="17" t="s">
        <v>1501</v>
      </c>
      <c r="D828" s="18"/>
      <c r="E828" s="22"/>
      <c r="F828" s="20">
        <v>796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32.1" customHeight="1" outlineLevel="3" x14ac:dyDescent="0.2">
      <c r="B829" s="17" t="s">
        <v>1502</v>
      </c>
      <c r="C829" s="17" t="s">
        <v>1503</v>
      </c>
      <c r="D829" s="18"/>
      <c r="E829" s="22"/>
      <c r="F829" s="20">
        <v>658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32.1" customHeight="1" outlineLevel="3" x14ac:dyDescent="0.2">
      <c r="B830" s="17" t="s">
        <v>1504</v>
      </c>
      <c r="C830" s="17" t="s">
        <v>1505</v>
      </c>
      <c r="D830" s="18"/>
      <c r="E830" s="22"/>
      <c r="F830" s="25">
        <v>1087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32.1" customHeight="1" outlineLevel="3" x14ac:dyDescent="0.2">
      <c r="B831" s="17" t="s">
        <v>1506</v>
      </c>
      <c r="C831" s="17" t="s">
        <v>1507</v>
      </c>
      <c r="D831" s="18"/>
      <c r="E831" s="22"/>
      <c r="F831" s="25">
        <v>1729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32.1" customHeight="1" outlineLevel="3" thickBot="1" x14ac:dyDescent="0.25">
      <c r="B832" s="17" t="s">
        <v>1508</v>
      </c>
      <c r="C832" s="17" t="s">
        <v>1509</v>
      </c>
      <c r="D832" s="18"/>
      <c r="E832" s="22"/>
      <c r="F832" s="25">
        <v>1959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18.95" customHeight="1" outlineLevel="1" thickBot="1" x14ac:dyDescent="0.25">
      <c r="A833" s="11"/>
      <c r="B833" s="132" t="s">
        <v>1510</v>
      </c>
      <c r="C833" s="132"/>
      <c r="D833" s="132"/>
      <c r="E833" s="132"/>
      <c r="F833" s="132"/>
      <c r="G833" s="15"/>
      <c r="H833" s="15"/>
      <c r="I833" s="15" t="str">
        <f t="shared" si="36"/>
        <v/>
      </c>
      <c r="J833" s="15" t="str">
        <f t="shared" si="37"/>
        <v/>
      </c>
      <c r="K833" s="16"/>
      <c r="L833" s="14" t="s">
        <v>14</v>
      </c>
      <c r="M833" s="14" t="str">
        <f t="shared" si="38"/>
        <v/>
      </c>
    </row>
    <row r="834" spans="1:13" s="2" customFormat="1" ht="18.95" customHeight="1" outlineLevel="2" thickBot="1" x14ac:dyDescent="0.25">
      <c r="A834" s="11"/>
      <c r="B834" s="133" t="s">
        <v>1511</v>
      </c>
      <c r="C834" s="133"/>
      <c r="D834" s="133"/>
      <c r="E834" s="133"/>
      <c r="F834" s="133"/>
      <c r="G834" s="27"/>
      <c r="H834" s="27"/>
      <c r="I834" s="27" t="str">
        <f t="shared" si="36"/>
        <v/>
      </c>
      <c r="J834" s="27" t="str">
        <f t="shared" si="37"/>
        <v/>
      </c>
      <c r="K834" s="28"/>
      <c r="L834" s="14" t="s">
        <v>14</v>
      </c>
      <c r="M834" s="14" t="str">
        <f t="shared" si="38"/>
        <v/>
      </c>
    </row>
    <row r="835" spans="1:13" s="2" customFormat="1" ht="32.1" customHeight="1" outlineLevel="3" x14ac:dyDescent="0.2">
      <c r="B835" s="17" t="s">
        <v>1512</v>
      </c>
      <c r="C835" s="17" t="s">
        <v>1513</v>
      </c>
      <c r="D835" s="18"/>
      <c r="E835" s="22"/>
      <c r="F835" s="20">
        <v>57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32.1" customHeight="1" outlineLevel="3" x14ac:dyDescent="0.2">
      <c r="B836" s="17" t="s">
        <v>1514</v>
      </c>
      <c r="C836" s="17" t="s">
        <v>1515</v>
      </c>
      <c r="D836" s="18"/>
      <c r="E836" s="22"/>
      <c r="F836" s="20">
        <v>57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15.95" customHeight="1" outlineLevel="3" x14ac:dyDescent="0.2">
      <c r="B837" s="17" t="s">
        <v>1516</v>
      </c>
      <c r="C837" s="17" t="s">
        <v>1517</v>
      </c>
      <c r="D837" s="18"/>
      <c r="E837" s="22"/>
      <c r="F837" s="20">
        <v>41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32.1" customHeight="1" outlineLevel="3" x14ac:dyDescent="0.2">
      <c r="B838" s="17" t="s">
        <v>1518</v>
      </c>
      <c r="C838" s="17" t="s">
        <v>1519</v>
      </c>
      <c r="D838" s="18"/>
      <c r="E838" s="22"/>
      <c r="F838" s="20">
        <v>41</v>
      </c>
      <c r="G838" s="21" t="s">
        <v>18</v>
      </c>
      <c r="H838" s="22"/>
      <c r="I838" s="22">
        <f t="shared" si="36"/>
        <v>0</v>
      </c>
      <c r="J838" s="22">
        <f t="shared" si="37"/>
        <v>0</v>
      </c>
      <c r="K838" s="22"/>
      <c r="L838" s="14" t="s">
        <v>19</v>
      </c>
      <c r="M838" s="14">
        <f t="shared" si="38"/>
        <v>0</v>
      </c>
    </row>
    <row r="839" spans="1:13" s="2" customFormat="1" ht="32.1" customHeight="1" outlineLevel="3" x14ac:dyDescent="0.2">
      <c r="B839" s="17" t="s">
        <v>1520</v>
      </c>
      <c r="C839" s="17" t="s">
        <v>1521</v>
      </c>
      <c r="D839" s="18"/>
      <c r="E839" s="22"/>
      <c r="F839" s="20">
        <v>57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32.1" customHeight="1" outlineLevel="3" x14ac:dyDescent="0.2">
      <c r="B840" s="17" t="s">
        <v>1522</v>
      </c>
      <c r="C840" s="17" t="s">
        <v>1523</v>
      </c>
      <c r="D840" s="18"/>
      <c r="E840" s="22"/>
      <c r="F840" s="20">
        <v>57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15.95" customHeight="1" outlineLevel="3" x14ac:dyDescent="0.2">
      <c r="B841" s="17" t="s">
        <v>1524</v>
      </c>
      <c r="C841" s="17" t="s">
        <v>1525</v>
      </c>
      <c r="D841" s="18"/>
      <c r="E841" s="22"/>
      <c r="F841" s="20">
        <v>51</v>
      </c>
      <c r="G841" s="21" t="s">
        <v>18</v>
      </c>
      <c r="H841" s="22"/>
      <c r="I841" s="22">
        <f t="shared" si="36"/>
        <v>0</v>
      </c>
      <c r="J841" s="22">
        <f t="shared" si="37"/>
        <v>0</v>
      </c>
      <c r="K841" s="22"/>
      <c r="L841" s="14" t="s">
        <v>19</v>
      </c>
      <c r="M841" s="14">
        <f t="shared" si="38"/>
        <v>0</v>
      </c>
    </row>
    <row r="842" spans="1:13" s="2" customFormat="1" ht="15.95" customHeight="1" outlineLevel="3" x14ac:dyDescent="0.2">
      <c r="B842" s="17" t="s">
        <v>1526</v>
      </c>
      <c r="C842" s="17" t="s">
        <v>1527</v>
      </c>
      <c r="D842" s="18"/>
      <c r="E842" s="22"/>
      <c r="F842" s="20">
        <v>77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15.95" customHeight="1" outlineLevel="3" thickBot="1" x14ac:dyDescent="0.25">
      <c r="B843" s="17" t="s">
        <v>1528</v>
      </c>
      <c r="C843" s="17" t="s">
        <v>1529</v>
      </c>
      <c r="D843" s="18"/>
      <c r="E843" s="22"/>
      <c r="F843" s="20">
        <v>72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18.95" customHeight="1" outlineLevel="2" thickBot="1" x14ac:dyDescent="0.25">
      <c r="A844" s="11"/>
      <c r="B844" s="133" t="s">
        <v>1530</v>
      </c>
      <c r="C844" s="133"/>
      <c r="D844" s="133"/>
      <c r="E844" s="133"/>
      <c r="F844" s="133"/>
      <c r="G844" s="27"/>
      <c r="H844" s="27"/>
      <c r="I844" s="27" t="str">
        <f t="shared" si="36"/>
        <v/>
      </c>
      <c r="J844" s="27" t="str">
        <f t="shared" si="37"/>
        <v/>
      </c>
      <c r="K844" s="28"/>
      <c r="L844" s="14" t="s">
        <v>14</v>
      </c>
      <c r="M844" s="14" t="str">
        <f t="shared" si="38"/>
        <v/>
      </c>
    </row>
    <row r="845" spans="1:13" s="2" customFormat="1" ht="32.1" customHeight="1" outlineLevel="3" x14ac:dyDescent="0.2">
      <c r="B845" s="17" t="s">
        <v>1531</v>
      </c>
      <c r="C845" s="17" t="s">
        <v>1532</v>
      </c>
      <c r="D845" s="18"/>
      <c r="E845" s="22"/>
      <c r="F845" s="20">
        <v>26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32.1" customHeight="1" outlineLevel="3" x14ac:dyDescent="0.2">
      <c r="B846" s="17" t="s">
        <v>1533</v>
      </c>
      <c r="C846" s="17" t="s">
        <v>1534</v>
      </c>
      <c r="D846" s="18"/>
      <c r="E846" s="22"/>
      <c r="F846" s="20">
        <v>21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32.1" customHeight="1" outlineLevel="3" x14ac:dyDescent="0.2">
      <c r="B847" s="17" t="s">
        <v>1535</v>
      </c>
      <c r="C847" s="17" t="s">
        <v>1536</v>
      </c>
      <c r="D847" s="18"/>
      <c r="E847" s="22"/>
      <c r="F847" s="20">
        <v>31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32.1" customHeight="1" outlineLevel="3" x14ac:dyDescent="0.2">
      <c r="B848" s="17" t="s">
        <v>1537</v>
      </c>
      <c r="C848" s="17" t="s">
        <v>1538</v>
      </c>
      <c r="D848" s="18"/>
      <c r="E848" s="22"/>
      <c r="F848" s="20">
        <v>57</v>
      </c>
      <c r="G848" s="21" t="s">
        <v>18</v>
      </c>
      <c r="H848" s="22"/>
      <c r="I848" s="22">
        <f t="shared" si="36"/>
        <v>0</v>
      </c>
      <c r="J848" s="22">
        <f t="shared" si="37"/>
        <v>0</v>
      </c>
      <c r="K848" s="22"/>
      <c r="L848" s="14" t="s">
        <v>19</v>
      </c>
      <c r="M848" s="14">
        <f t="shared" si="38"/>
        <v>0</v>
      </c>
    </row>
    <row r="849" spans="1:13" s="2" customFormat="1" ht="78" customHeight="1" outlineLevel="3" x14ac:dyDescent="0.2">
      <c r="B849" s="17" t="s">
        <v>1539</v>
      </c>
      <c r="C849" s="17" t="s">
        <v>1540</v>
      </c>
      <c r="D849" s="18"/>
      <c r="E849" s="19">
        <v>2.1000000000000001E-2</v>
      </c>
      <c r="F849" s="20">
        <v>32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3" x14ac:dyDescent="0.2">
      <c r="B850" s="17" t="s">
        <v>1541</v>
      </c>
      <c r="C850" s="17" t="s">
        <v>1542</v>
      </c>
      <c r="D850" s="18"/>
      <c r="E850" s="19">
        <v>2.1000000000000001E-2</v>
      </c>
      <c r="F850" s="20">
        <v>31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32.1" customHeight="1" outlineLevel="3" x14ac:dyDescent="0.2">
      <c r="B851" s="17" t="s">
        <v>1543</v>
      </c>
      <c r="C851" s="17" t="s">
        <v>1544</v>
      </c>
      <c r="D851" s="18"/>
      <c r="E851" s="22"/>
      <c r="F851" s="20">
        <v>41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32.1" customHeight="1" outlineLevel="3" x14ac:dyDescent="0.2">
      <c r="B852" s="17" t="s">
        <v>1545</v>
      </c>
      <c r="C852" s="17" t="s">
        <v>1546</v>
      </c>
      <c r="D852" s="18"/>
      <c r="E852" s="22"/>
      <c r="F852" s="20">
        <v>36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91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32.1" customHeight="1" outlineLevel="3" x14ac:dyDescent="0.2">
      <c r="B853" s="17" t="s">
        <v>1547</v>
      </c>
      <c r="C853" s="17" t="s">
        <v>1548</v>
      </c>
      <c r="D853" s="18"/>
      <c r="E853" s="22"/>
      <c r="F853" s="20">
        <v>57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3" x14ac:dyDescent="0.2">
      <c r="B854" s="17" t="s">
        <v>1549</v>
      </c>
      <c r="C854" s="17" t="s">
        <v>1550</v>
      </c>
      <c r="D854" s="18"/>
      <c r="E854" s="24">
        <v>0.04</v>
      </c>
      <c r="F854" s="20">
        <v>46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32.1" customHeight="1" outlineLevel="3" x14ac:dyDescent="0.2">
      <c r="B855" s="17" t="s">
        <v>1551</v>
      </c>
      <c r="C855" s="17" t="s">
        <v>1552</v>
      </c>
      <c r="D855" s="18"/>
      <c r="E855" s="22"/>
      <c r="F855" s="20">
        <v>41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32.1" customHeight="1" outlineLevel="3" x14ac:dyDescent="0.2">
      <c r="B856" s="17" t="s">
        <v>1553</v>
      </c>
      <c r="C856" s="17" t="s">
        <v>1554</v>
      </c>
      <c r="D856" s="18"/>
      <c r="E856" s="22"/>
      <c r="F856" s="20">
        <v>82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32.1" customHeight="1" outlineLevel="3" thickBot="1" x14ac:dyDescent="0.25">
      <c r="B857" s="17" t="s">
        <v>1555</v>
      </c>
      <c r="C857" s="17" t="s">
        <v>1556</v>
      </c>
      <c r="D857" s="18"/>
      <c r="E857" s="22"/>
      <c r="F857" s="20">
        <v>82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18.95" customHeight="1" outlineLevel="2" thickBot="1" x14ac:dyDescent="0.25">
      <c r="A858" s="11"/>
      <c r="B858" s="133" t="s">
        <v>1557</v>
      </c>
      <c r="C858" s="133"/>
      <c r="D858" s="133"/>
      <c r="E858" s="133"/>
      <c r="F858" s="133"/>
      <c r="G858" s="27"/>
      <c r="H858" s="27"/>
      <c r="I858" s="27" t="str">
        <f t="shared" si="39"/>
        <v/>
      </c>
      <c r="J858" s="27" t="str">
        <f t="shared" si="40"/>
        <v/>
      </c>
      <c r="K858" s="28"/>
      <c r="L858" s="14" t="s">
        <v>14</v>
      </c>
      <c r="M858" s="14" t="str">
        <f t="shared" si="41"/>
        <v/>
      </c>
    </row>
    <row r="859" spans="1:13" s="2" customFormat="1" ht="15.95" customHeight="1" outlineLevel="3" x14ac:dyDescent="0.2">
      <c r="B859" s="17" t="s">
        <v>1558</v>
      </c>
      <c r="C859" s="17" t="s">
        <v>1559</v>
      </c>
      <c r="D859" s="18"/>
      <c r="E859" s="22"/>
      <c r="F859" s="20">
        <v>77</v>
      </c>
      <c r="G859" s="21" t="s">
        <v>18</v>
      </c>
      <c r="H859" s="22"/>
      <c r="I859" s="22">
        <f t="shared" si="39"/>
        <v>0</v>
      </c>
      <c r="J859" s="22">
        <f t="shared" si="40"/>
        <v>0</v>
      </c>
      <c r="K859" s="22"/>
      <c r="L859" s="14" t="s">
        <v>19</v>
      </c>
      <c r="M859" s="14">
        <f t="shared" si="41"/>
        <v>0</v>
      </c>
    </row>
    <row r="860" spans="1:13" s="2" customFormat="1" ht="15.95" customHeight="1" outlineLevel="3" x14ac:dyDescent="0.2">
      <c r="B860" s="17" t="s">
        <v>1560</v>
      </c>
      <c r="C860" s="17" t="s">
        <v>1561</v>
      </c>
      <c r="D860" s="18"/>
      <c r="E860" s="22"/>
      <c r="F860" s="20">
        <v>77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15.95" customHeight="1" outlineLevel="3" x14ac:dyDescent="0.2">
      <c r="B861" s="17" t="s">
        <v>1562</v>
      </c>
      <c r="C861" s="17" t="s">
        <v>1563</v>
      </c>
      <c r="D861" s="18"/>
      <c r="E861" s="22"/>
      <c r="F861" s="20">
        <v>138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15.95" customHeight="1" outlineLevel="3" x14ac:dyDescent="0.2">
      <c r="B862" s="17" t="s">
        <v>1564</v>
      </c>
      <c r="C862" s="17" t="s">
        <v>1565</v>
      </c>
      <c r="D862" s="18"/>
      <c r="E862" s="22"/>
      <c r="F862" s="20">
        <v>97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15.95" customHeight="1" outlineLevel="3" x14ac:dyDescent="0.2">
      <c r="B863" s="17" t="s">
        <v>1566</v>
      </c>
      <c r="C863" s="17" t="s">
        <v>1567</v>
      </c>
      <c r="D863" s="18"/>
      <c r="E863" s="22"/>
      <c r="F863" s="20">
        <v>62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15.95" customHeight="1" outlineLevel="3" x14ac:dyDescent="0.2">
      <c r="B864" s="17" t="s">
        <v>1568</v>
      </c>
      <c r="C864" s="17" t="s">
        <v>1569</v>
      </c>
      <c r="D864" s="18"/>
      <c r="E864" s="22"/>
      <c r="F864" s="20">
        <v>62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15.95" customHeight="1" outlineLevel="3" x14ac:dyDescent="0.2">
      <c r="B865" s="17" t="s">
        <v>1570</v>
      </c>
      <c r="C865" s="17" t="s">
        <v>1571</v>
      </c>
      <c r="D865" s="18"/>
      <c r="E865" s="22"/>
      <c r="F865" s="20">
        <v>179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15.95" customHeight="1" outlineLevel="3" thickBot="1" x14ac:dyDescent="0.25">
      <c r="B866" s="17" t="s">
        <v>1572</v>
      </c>
      <c r="C866" s="17" t="s">
        <v>1573</v>
      </c>
      <c r="D866" s="18"/>
      <c r="E866" s="22"/>
      <c r="F866" s="20">
        <v>108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18.95" customHeight="1" outlineLevel="1" thickBot="1" x14ac:dyDescent="0.25">
      <c r="A867" s="11"/>
      <c r="B867" s="132" t="s">
        <v>1574</v>
      </c>
      <c r="C867" s="132"/>
      <c r="D867" s="132"/>
      <c r="E867" s="132"/>
      <c r="F867" s="132"/>
      <c r="G867" s="15"/>
      <c r="H867" s="15"/>
      <c r="I867" s="15" t="str">
        <f t="shared" si="39"/>
        <v/>
      </c>
      <c r="J867" s="15" t="str">
        <f t="shared" si="40"/>
        <v/>
      </c>
      <c r="K867" s="16"/>
      <c r="L867" s="14" t="s">
        <v>14</v>
      </c>
      <c r="M867" s="14" t="str">
        <f t="shared" si="41"/>
        <v/>
      </c>
    </row>
    <row r="868" spans="1:13" s="2" customFormat="1" ht="18.95" customHeight="1" outlineLevel="2" thickBot="1" x14ac:dyDescent="0.25">
      <c r="A868" s="11"/>
      <c r="B868" s="133" t="s">
        <v>1575</v>
      </c>
      <c r="C868" s="133"/>
      <c r="D868" s="133"/>
      <c r="E868" s="133"/>
      <c r="F868" s="133"/>
      <c r="G868" s="27"/>
      <c r="H868" s="27"/>
      <c r="I868" s="27" t="str">
        <f t="shared" si="39"/>
        <v/>
      </c>
      <c r="J868" s="27" t="str">
        <f t="shared" si="40"/>
        <v/>
      </c>
      <c r="K868" s="28"/>
      <c r="L868" s="14" t="s">
        <v>14</v>
      </c>
      <c r="M868" s="14" t="str">
        <f t="shared" si="41"/>
        <v/>
      </c>
    </row>
    <row r="869" spans="1:13" s="2" customFormat="1" ht="32.1" customHeight="1" outlineLevel="3" thickBot="1" x14ac:dyDescent="0.25">
      <c r="B869" s="17" t="s">
        <v>1576</v>
      </c>
      <c r="C869" s="17" t="s">
        <v>1577</v>
      </c>
      <c r="D869" s="18"/>
      <c r="E869" s="22"/>
      <c r="F869" s="25">
        <v>4305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18.95" customHeight="1" outlineLevel="2" thickBot="1" x14ac:dyDescent="0.25">
      <c r="A870" s="11"/>
      <c r="B870" s="133" t="s">
        <v>1578</v>
      </c>
      <c r="C870" s="133"/>
      <c r="D870" s="133"/>
      <c r="E870" s="133"/>
      <c r="F870" s="133"/>
      <c r="G870" s="27"/>
      <c r="H870" s="27"/>
      <c r="I870" s="27" t="str">
        <f t="shared" si="39"/>
        <v/>
      </c>
      <c r="J870" s="27" t="str">
        <f t="shared" si="40"/>
        <v/>
      </c>
      <c r="K870" s="28"/>
      <c r="L870" s="14" t="s">
        <v>14</v>
      </c>
      <c r="M870" s="14" t="str">
        <f t="shared" si="41"/>
        <v/>
      </c>
    </row>
    <row r="871" spans="1:13" s="2" customFormat="1" ht="32.1" customHeight="1" outlineLevel="3" x14ac:dyDescent="0.2">
      <c r="B871" s="17" t="s">
        <v>1579</v>
      </c>
      <c r="C871" s="17" t="s">
        <v>1580</v>
      </c>
      <c r="D871" s="18"/>
      <c r="E871" s="22"/>
      <c r="F871" s="20">
        <v>633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32.1" customHeight="1" outlineLevel="3" x14ac:dyDescent="0.2">
      <c r="B872" s="17" t="s">
        <v>1581</v>
      </c>
      <c r="C872" s="17" t="s">
        <v>1582</v>
      </c>
      <c r="D872" s="18"/>
      <c r="E872" s="22"/>
      <c r="F872" s="25">
        <v>1653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3" x14ac:dyDescent="0.2">
      <c r="B873" s="17" t="s">
        <v>1583</v>
      </c>
      <c r="C873" s="17" t="s">
        <v>1584</v>
      </c>
      <c r="D873" s="18"/>
      <c r="E873" s="22"/>
      <c r="F873" s="25">
        <v>1102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3" x14ac:dyDescent="0.2">
      <c r="B874" s="17" t="s">
        <v>1585</v>
      </c>
      <c r="C874" s="17" t="s">
        <v>1586</v>
      </c>
      <c r="D874" s="18"/>
      <c r="E874" s="22"/>
      <c r="F874" s="25">
        <v>1214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32.1" customHeight="1" outlineLevel="3" thickBot="1" x14ac:dyDescent="0.25">
      <c r="B875" s="17" t="s">
        <v>1587</v>
      </c>
      <c r="C875" s="17" t="s">
        <v>1588</v>
      </c>
      <c r="D875" s="18"/>
      <c r="E875" s="19">
        <v>0.61499999999999999</v>
      </c>
      <c r="F875" s="25">
        <v>1617</v>
      </c>
      <c r="G875" s="21" t="s">
        <v>18</v>
      </c>
      <c r="H875" s="22"/>
      <c r="I875" s="22">
        <f t="shared" si="39"/>
        <v>0</v>
      </c>
      <c r="J875" s="22">
        <f t="shared" si="40"/>
        <v>0</v>
      </c>
      <c r="K875" s="22"/>
      <c r="L875" s="14" t="s">
        <v>19</v>
      </c>
      <c r="M875" s="14">
        <f t="shared" si="41"/>
        <v>0</v>
      </c>
    </row>
    <row r="876" spans="1:13" s="2" customFormat="1" ht="18.95" customHeight="1" outlineLevel="2" thickBot="1" x14ac:dyDescent="0.25">
      <c r="A876" s="11"/>
      <c r="B876" s="133" t="s">
        <v>1589</v>
      </c>
      <c r="C876" s="133"/>
      <c r="D876" s="133"/>
      <c r="E876" s="133"/>
      <c r="F876" s="133"/>
      <c r="G876" s="27"/>
      <c r="H876" s="27"/>
      <c r="I876" s="27" t="str">
        <f t="shared" si="39"/>
        <v/>
      </c>
      <c r="J876" s="27" t="str">
        <f t="shared" si="40"/>
        <v/>
      </c>
      <c r="K876" s="28"/>
      <c r="L876" s="14" t="s">
        <v>14</v>
      </c>
      <c r="M876" s="14" t="str">
        <f t="shared" si="41"/>
        <v/>
      </c>
    </row>
    <row r="877" spans="1:13" s="2" customFormat="1" ht="32.1" customHeight="1" outlineLevel="3" thickBot="1" x14ac:dyDescent="0.25">
      <c r="B877" s="17" t="s">
        <v>1590</v>
      </c>
      <c r="C877" s="17" t="s">
        <v>1591</v>
      </c>
      <c r="D877" s="18"/>
      <c r="E877" s="19">
        <v>0.67500000000000004</v>
      </c>
      <c r="F877" s="25">
        <v>2316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8.95" customHeight="1" outlineLevel="2" thickBot="1" x14ac:dyDescent="0.25">
      <c r="A878" s="11"/>
      <c r="B878" s="133" t="s">
        <v>1592</v>
      </c>
      <c r="C878" s="133"/>
      <c r="D878" s="133"/>
      <c r="E878" s="133"/>
      <c r="F878" s="133"/>
      <c r="G878" s="27"/>
      <c r="H878" s="27"/>
      <c r="I878" s="27" t="str">
        <f t="shared" si="39"/>
        <v/>
      </c>
      <c r="J878" s="27" t="str">
        <f t="shared" si="40"/>
        <v/>
      </c>
      <c r="K878" s="28"/>
      <c r="L878" s="14" t="s">
        <v>14</v>
      </c>
      <c r="M878" s="14" t="str">
        <f t="shared" si="41"/>
        <v/>
      </c>
    </row>
    <row r="879" spans="1:13" s="2" customFormat="1" ht="32.1" customHeight="1" outlineLevel="3" thickBot="1" x14ac:dyDescent="0.25">
      <c r="B879" s="17" t="s">
        <v>1593</v>
      </c>
      <c r="C879" s="17" t="s">
        <v>1594</v>
      </c>
      <c r="D879" s="18"/>
      <c r="E879" s="23">
        <v>2.2000000000000002</v>
      </c>
      <c r="F879" s="25">
        <v>18973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18.95" customHeight="1" outlineLevel="2" thickBot="1" x14ac:dyDescent="0.25">
      <c r="A880" s="11"/>
      <c r="B880" s="133" t="s">
        <v>1595</v>
      </c>
      <c r="C880" s="133"/>
      <c r="D880" s="133"/>
      <c r="E880" s="133"/>
      <c r="F880" s="133"/>
      <c r="G880" s="27"/>
      <c r="H880" s="27"/>
      <c r="I880" s="27" t="str">
        <f t="shared" si="39"/>
        <v/>
      </c>
      <c r="J880" s="27" t="str">
        <f t="shared" si="40"/>
        <v/>
      </c>
      <c r="K880" s="28"/>
      <c r="L880" s="14" t="s">
        <v>14</v>
      </c>
      <c r="M880" s="14" t="str">
        <f t="shared" si="41"/>
        <v/>
      </c>
    </row>
    <row r="881" spans="1:13" s="2" customFormat="1" ht="32.1" customHeight="1" outlineLevel="3" x14ac:dyDescent="0.2">
      <c r="B881" s="17" t="s">
        <v>1596</v>
      </c>
      <c r="C881" s="17" t="s">
        <v>1597</v>
      </c>
      <c r="D881" s="18"/>
      <c r="E881" s="22"/>
      <c r="F881" s="20">
        <v>307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1:13" s="2" customFormat="1" ht="32.1" customHeight="1" outlineLevel="3" x14ac:dyDescent="0.2">
      <c r="B882" s="17" t="s">
        <v>1598</v>
      </c>
      <c r="C882" s="17" t="s">
        <v>1599</v>
      </c>
      <c r="D882" s="18"/>
      <c r="E882" s="22"/>
      <c r="F882" s="20">
        <v>307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1:13" s="2" customFormat="1" ht="32.1" customHeight="1" outlineLevel="3" x14ac:dyDescent="0.2">
      <c r="B883" s="17" t="s">
        <v>1600</v>
      </c>
      <c r="C883" s="17" t="s">
        <v>1601</v>
      </c>
      <c r="D883" s="18"/>
      <c r="E883" s="22"/>
      <c r="F883" s="20">
        <v>373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1:13" s="2" customFormat="1" ht="32.1" customHeight="1" outlineLevel="3" x14ac:dyDescent="0.2">
      <c r="B884" s="17" t="s">
        <v>1602</v>
      </c>
      <c r="C884" s="17" t="s">
        <v>1603</v>
      </c>
      <c r="D884" s="18"/>
      <c r="E884" s="22"/>
      <c r="F884" s="20">
        <v>454</v>
      </c>
      <c r="G884" s="21" t="s">
        <v>18</v>
      </c>
      <c r="H884" s="22"/>
      <c r="I884" s="22">
        <f t="shared" si="39"/>
        <v>0</v>
      </c>
      <c r="J884" s="22">
        <f t="shared" si="40"/>
        <v>0</v>
      </c>
      <c r="K884" s="22"/>
      <c r="L884" s="14" t="s">
        <v>19</v>
      </c>
      <c r="M884" s="14">
        <f t="shared" si="41"/>
        <v>0</v>
      </c>
    </row>
    <row r="885" spans="1:13" s="2" customFormat="1" ht="32.1" customHeight="1" outlineLevel="3" x14ac:dyDescent="0.2">
      <c r="B885" s="17" t="s">
        <v>1604</v>
      </c>
      <c r="C885" s="17" t="s">
        <v>1605</v>
      </c>
      <c r="D885" s="18"/>
      <c r="E885" s="22"/>
      <c r="F885" s="20">
        <v>454</v>
      </c>
      <c r="G885" s="21" t="s">
        <v>18</v>
      </c>
      <c r="H885" s="22"/>
      <c r="I885" s="22">
        <f t="shared" si="39"/>
        <v>0</v>
      </c>
      <c r="J885" s="22">
        <f t="shared" si="40"/>
        <v>0</v>
      </c>
      <c r="K885" s="22"/>
      <c r="L885" s="14" t="s">
        <v>19</v>
      </c>
      <c r="M885" s="14">
        <f t="shared" si="41"/>
        <v>0</v>
      </c>
    </row>
    <row r="886" spans="1:13" s="2" customFormat="1" ht="32.1" customHeight="1" outlineLevel="3" thickBot="1" x14ac:dyDescent="0.25">
      <c r="B886" s="17" t="s">
        <v>1606</v>
      </c>
      <c r="C886" s="17" t="s">
        <v>1607</v>
      </c>
      <c r="D886" s="18"/>
      <c r="E886" s="22"/>
      <c r="F886" s="20">
        <v>536</v>
      </c>
      <c r="G886" s="21" t="s">
        <v>18</v>
      </c>
      <c r="H886" s="22"/>
      <c r="I886" s="22">
        <f t="shared" si="39"/>
        <v>0</v>
      </c>
      <c r="J886" s="22">
        <f t="shared" si="40"/>
        <v>0</v>
      </c>
      <c r="K886" s="22"/>
      <c r="L886" s="14" t="s">
        <v>19</v>
      </c>
      <c r="M886" s="14">
        <f t="shared" si="41"/>
        <v>0</v>
      </c>
    </row>
    <row r="887" spans="1:13" s="2" customFormat="1" ht="18.95" customHeight="1" outlineLevel="2" thickBot="1" x14ac:dyDescent="0.25">
      <c r="A887" s="11"/>
      <c r="B887" s="133" t="s">
        <v>1608</v>
      </c>
      <c r="C887" s="133"/>
      <c r="D887" s="133"/>
      <c r="E887" s="133"/>
      <c r="F887" s="133"/>
      <c r="G887" s="27"/>
      <c r="H887" s="27"/>
      <c r="I887" s="27" t="str">
        <f t="shared" si="39"/>
        <v/>
      </c>
      <c r="J887" s="27" t="str">
        <f t="shared" si="40"/>
        <v/>
      </c>
      <c r="K887" s="28"/>
      <c r="L887" s="14" t="s">
        <v>14</v>
      </c>
      <c r="M887" s="14" t="str">
        <f t="shared" si="41"/>
        <v/>
      </c>
    </row>
    <row r="888" spans="1:13" s="2" customFormat="1" ht="32.1" customHeight="1" outlineLevel="3" x14ac:dyDescent="0.2">
      <c r="B888" s="17" t="s">
        <v>1609</v>
      </c>
      <c r="C888" s="17" t="s">
        <v>1610</v>
      </c>
      <c r="D888" s="18"/>
      <c r="E888" s="22"/>
      <c r="F888" s="20">
        <v>592</v>
      </c>
      <c r="G888" s="21" t="s">
        <v>18</v>
      </c>
      <c r="H888" s="22"/>
      <c r="I888" s="22">
        <f t="shared" si="39"/>
        <v>0</v>
      </c>
      <c r="J888" s="22">
        <f t="shared" si="40"/>
        <v>0</v>
      </c>
      <c r="K888" s="22"/>
      <c r="L888" s="14" t="s">
        <v>19</v>
      </c>
      <c r="M888" s="14">
        <f t="shared" si="41"/>
        <v>0</v>
      </c>
    </row>
    <row r="889" spans="1:13" s="2" customFormat="1" ht="32.1" customHeight="1" outlineLevel="3" x14ac:dyDescent="0.2">
      <c r="B889" s="17" t="s">
        <v>1611</v>
      </c>
      <c r="C889" s="17" t="s">
        <v>1612</v>
      </c>
      <c r="D889" s="18"/>
      <c r="E889" s="22"/>
      <c r="F889" s="20">
        <v>592</v>
      </c>
      <c r="G889" s="21" t="s">
        <v>18</v>
      </c>
      <c r="H889" s="22"/>
      <c r="I889" s="22">
        <f t="shared" si="39"/>
        <v>0</v>
      </c>
      <c r="J889" s="22">
        <f t="shared" si="40"/>
        <v>0</v>
      </c>
      <c r="K889" s="22"/>
      <c r="L889" s="14" t="s">
        <v>19</v>
      </c>
      <c r="M889" s="14">
        <f t="shared" si="41"/>
        <v>0</v>
      </c>
    </row>
    <row r="890" spans="1:13" s="2" customFormat="1" ht="32.1" customHeight="1" outlineLevel="3" x14ac:dyDescent="0.2">
      <c r="B890" s="17" t="s">
        <v>1613</v>
      </c>
      <c r="C890" s="17" t="s">
        <v>1614</v>
      </c>
      <c r="D890" s="18"/>
      <c r="E890" s="22"/>
      <c r="F890" s="25">
        <v>1459</v>
      </c>
      <c r="G890" s="21" t="s">
        <v>18</v>
      </c>
      <c r="H890" s="22"/>
      <c r="I890" s="22">
        <f t="shared" si="39"/>
        <v>0</v>
      </c>
      <c r="J890" s="22">
        <f t="shared" si="40"/>
        <v>0</v>
      </c>
      <c r="K890" s="22"/>
      <c r="L890" s="14" t="s">
        <v>19</v>
      </c>
      <c r="M890" s="14">
        <f t="shared" si="41"/>
        <v>0</v>
      </c>
    </row>
    <row r="891" spans="1:13" s="2" customFormat="1" ht="32.1" customHeight="1" outlineLevel="3" thickBot="1" x14ac:dyDescent="0.25">
      <c r="B891" s="17" t="s">
        <v>1615</v>
      </c>
      <c r="C891" s="17" t="s">
        <v>1616</v>
      </c>
      <c r="D891" s="18"/>
      <c r="E891" s="22"/>
      <c r="F891" s="20">
        <v>883</v>
      </c>
      <c r="G891" s="21" t="s">
        <v>18</v>
      </c>
      <c r="H891" s="22"/>
      <c r="I891" s="22">
        <f t="shared" si="39"/>
        <v>0</v>
      </c>
      <c r="J891" s="22">
        <f t="shared" si="40"/>
        <v>0</v>
      </c>
      <c r="K891" s="22"/>
      <c r="L891" s="14" t="s">
        <v>19</v>
      </c>
      <c r="M891" s="14">
        <f t="shared" si="41"/>
        <v>0</v>
      </c>
    </row>
    <row r="892" spans="1:13" s="2" customFormat="1" ht="18.95" customHeight="1" outlineLevel="2" thickBot="1" x14ac:dyDescent="0.25">
      <c r="A892" s="11"/>
      <c r="B892" s="133" t="s">
        <v>1617</v>
      </c>
      <c r="C892" s="133"/>
      <c r="D892" s="133"/>
      <c r="E892" s="133"/>
      <c r="F892" s="133"/>
      <c r="G892" s="27"/>
      <c r="H892" s="27"/>
      <c r="I892" s="27" t="str">
        <f t="shared" si="39"/>
        <v/>
      </c>
      <c r="J892" s="27" t="str">
        <f t="shared" si="40"/>
        <v/>
      </c>
      <c r="K892" s="28"/>
      <c r="L892" s="14" t="s">
        <v>14</v>
      </c>
      <c r="M892" s="14" t="str">
        <f t="shared" si="41"/>
        <v/>
      </c>
    </row>
    <row r="893" spans="1:13" s="2" customFormat="1" ht="32.1" customHeight="1" outlineLevel="3" x14ac:dyDescent="0.2">
      <c r="B893" s="17" t="s">
        <v>1618</v>
      </c>
      <c r="C893" s="17" t="s">
        <v>1619</v>
      </c>
      <c r="D893" s="18"/>
      <c r="E893" s="22"/>
      <c r="F893" s="20">
        <v>307</v>
      </c>
      <c r="G893" s="21" t="s">
        <v>18</v>
      </c>
      <c r="H893" s="22"/>
      <c r="I893" s="22">
        <f t="shared" si="39"/>
        <v>0</v>
      </c>
      <c r="J893" s="22">
        <f t="shared" si="40"/>
        <v>0</v>
      </c>
      <c r="K893" s="22"/>
      <c r="L893" s="14" t="s">
        <v>19</v>
      </c>
      <c r="M893" s="14">
        <f t="shared" si="41"/>
        <v>0</v>
      </c>
    </row>
    <row r="894" spans="1:13" s="2" customFormat="1" ht="78" customHeight="1" outlineLevel="3" x14ac:dyDescent="0.2">
      <c r="B894" s="17" t="s">
        <v>1620</v>
      </c>
      <c r="C894" s="17" t="s">
        <v>1621</v>
      </c>
      <c r="D894" s="18"/>
      <c r="E894" s="19">
        <v>0.185</v>
      </c>
      <c r="F894" s="20">
        <v>383</v>
      </c>
      <c r="G894" s="21" t="s">
        <v>18</v>
      </c>
      <c r="H894" s="22"/>
      <c r="I894" s="22">
        <f t="shared" si="39"/>
        <v>0</v>
      </c>
      <c r="J894" s="22">
        <f t="shared" si="40"/>
        <v>0</v>
      </c>
      <c r="K894" s="22"/>
      <c r="L894" s="14" t="s">
        <v>19</v>
      </c>
      <c r="M894" s="14">
        <f t="shared" si="41"/>
        <v>0</v>
      </c>
    </row>
    <row r="895" spans="1:13" s="2" customFormat="1" ht="32.1" customHeight="1" outlineLevel="3" x14ac:dyDescent="0.2">
      <c r="B895" s="17" t="s">
        <v>1622</v>
      </c>
      <c r="C895" s="17" t="s">
        <v>1623</v>
      </c>
      <c r="D895" s="18"/>
      <c r="E895" s="22"/>
      <c r="F895" s="20">
        <v>434</v>
      </c>
      <c r="G895" s="21" t="s">
        <v>18</v>
      </c>
      <c r="H895" s="22"/>
      <c r="I895" s="22">
        <f t="shared" si="39"/>
        <v>0</v>
      </c>
      <c r="J895" s="22">
        <f t="shared" si="40"/>
        <v>0</v>
      </c>
      <c r="K895" s="22"/>
      <c r="L895" s="14" t="s">
        <v>19</v>
      </c>
      <c r="M895" s="14">
        <f t="shared" si="41"/>
        <v>0</v>
      </c>
    </row>
    <row r="896" spans="1:13" s="2" customFormat="1" ht="78" customHeight="1" outlineLevel="3" x14ac:dyDescent="0.2">
      <c r="B896" s="17" t="s">
        <v>1624</v>
      </c>
      <c r="C896" s="17" t="s">
        <v>1625</v>
      </c>
      <c r="D896" s="18"/>
      <c r="E896" s="19">
        <v>0.315</v>
      </c>
      <c r="F896" s="20">
        <v>602</v>
      </c>
      <c r="G896" s="21" t="s">
        <v>18</v>
      </c>
      <c r="H896" s="22"/>
      <c r="I896" s="22">
        <f t="shared" si="39"/>
        <v>0</v>
      </c>
      <c r="J896" s="22">
        <f t="shared" si="40"/>
        <v>0</v>
      </c>
      <c r="K896" s="22"/>
      <c r="L896" s="14" t="s">
        <v>19</v>
      </c>
      <c r="M896" s="14">
        <f t="shared" si="41"/>
        <v>0</v>
      </c>
    </row>
    <row r="897" spans="1:13" s="2" customFormat="1" ht="32.1" customHeight="1" outlineLevel="3" x14ac:dyDescent="0.2">
      <c r="B897" s="17" t="s">
        <v>1626</v>
      </c>
      <c r="C897" s="17" t="s">
        <v>1627</v>
      </c>
      <c r="D897" s="18"/>
      <c r="E897" s="22"/>
      <c r="F897" s="20">
        <v>985</v>
      </c>
      <c r="G897" s="21" t="s">
        <v>18</v>
      </c>
      <c r="H897" s="22"/>
      <c r="I897" s="22">
        <f t="shared" si="39"/>
        <v>0</v>
      </c>
      <c r="J897" s="22">
        <f t="shared" si="40"/>
        <v>0</v>
      </c>
      <c r="K897" s="22"/>
      <c r="L897" s="14" t="s">
        <v>19</v>
      </c>
      <c r="M897" s="14">
        <f t="shared" si="41"/>
        <v>0</v>
      </c>
    </row>
    <row r="898" spans="1:13" s="2" customFormat="1" ht="32.1" customHeight="1" outlineLevel="3" thickBot="1" x14ac:dyDescent="0.25">
      <c r="B898" s="17" t="s">
        <v>1628</v>
      </c>
      <c r="C898" s="17" t="s">
        <v>1629</v>
      </c>
      <c r="D898" s="18"/>
      <c r="E898" s="22"/>
      <c r="F898" s="20">
        <v>985</v>
      </c>
      <c r="G898" s="21" t="s">
        <v>18</v>
      </c>
      <c r="H898" s="22"/>
      <c r="I898" s="22">
        <f t="shared" si="39"/>
        <v>0</v>
      </c>
      <c r="J898" s="22">
        <f t="shared" si="40"/>
        <v>0</v>
      </c>
      <c r="K898" s="22"/>
      <c r="L898" s="14" t="s">
        <v>19</v>
      </c>
      <c r="M898" s="14">
        <f t="shared" si="41"/>
        <v>0</v>
      </c>
    </row>
    <row r="899" spans="1:13" s="2" customFormat="1" ht="18.95" customHeight="1" outlineLevel="2" thickBot="1" x14ac:dyDescent="0.25">
      <c r="A899" s="11"/>
      <c r="B899" s="133" t="s">
        <v>1630</v>
      </c>
      <c r="C899" s="133"/>
      <c r="D899" s="133"/>
      <c r="E899" s="133"/>
      <c r="F899" s="133"/>
      <c r="G899" s="27"/>
      <c r="H899" s="27"/>
      <c r="I899" s="27" t="str">
        <f t="shared" si="39"/>
        <v/>
      </c>
      <c r="J899" s="27" t="str">
        <f t="shared" si="40"/>
        <v/>
      </c>
      <c r="K899" s="28"/>
      <c r="L899" s="14" t="s">
        <v>14</v>
      </c>
      <c r="M899" s="14" t="str">
        <f t="shared" si="41"/>
        <v/>
      </c>
    </row>
    <row r="900" spans="1:13" s="2" customFormat="1" ht="32.1" customHeight="1" outlineLevel="3" x14ac:dyDescent="0.2">
      <c r="B900" s="17" t="s">
        <v>1631</v>
      </c>
      <c r="C900" s="17" t="s">
        <v>1632</v>
      </c>
      <c r="D900" s="18"/>
      <c r="E900" s="22"/>
      <c r="F900" s="20">
        <v>224</v>
      </c>
      <c r="G900" s="21" t="s">
        <v>18</v>
      </c>
      <c r="H900" s="22"/>
      <c r="I900" s="22">
        <f t="shared" si="39"/>
        <v>0</v>
      </c>
      <c r="J900" s="22">
        <f t="shared" si="40"/>
        <v>0</v>
      </c>
      <c r="K900" s="22"/>
      <c r="L900" s="14" t="s">
        <v>19</v>
      </c>
      <c r="M900" s="14">
        <f t="shared" si="41"/>
        <v>0</v>
      </c>
    </row>
    <row r="901" spans="1:13" s="2" customFormat="1" ht="32.1" customHeight="1" outlineLevel="3" x14ac:dyDescent="0.2">
      <c r="B901" s="17" t="s">
        <v>1633</v>
      </c>
      <c r="C901" s="17" t="s">
        <v>1634</v>
      </c>
      <c r="D901" s="18"/>
      <c r="E901" s="22"/>
      <c r="F901" s="20">
        <v>291</v>
      </c>
      <c r="G901" s="21" t="s">
        <v>18</v>
      </c>
      <c r="H901" s="22"/>
      <c r="I901" s="22">
        <f t="shared" si="39"/>
        <v>0</v>
      </c>
      <c r="J901" s="22">
        <f t="shared" si="40"/>
        <v>0</v>
      </c>
      <c r="K901" s="22"/>
      <c r="L901" s="14" t="s">
        <v>19</v>
      </c>
      <c r="M901" s="14">
        <f t="shared" si="41"/>
        <v>0</v>
      </c>
    </row>
    <row r="902" spans="1:13" s="2" customFormat="1" ht="32.1" customHeight="1" outlineLevel="3" x14ac:dyDescent="0.2">
      <c r="B902" s="17" t="s">
        <v>1635</v>
      </c>
      <c r="C902" s="17" t="s">
        <v>1636</v>
      </c>
      <c r="D902" s="18"/>
      <c r="E902" s="22"/>
      <c r="F902" s="20">
        <v>240</v>
      </c>
      <c r="G902" s="21" t="s">
        <v>18</v>
      </c>
      <c r="H902" s="22"/>
      <c r="I902" s="22">
        <f t="shared" si="39"/>
        <v>0</v>
      </c>
      <c r="J902" s="22">
        <f t="shared" si="40"/>
        <v>0</v>
      </c>
      <c r="K902" s="22"/>
      <c r="L902" s="14" t="s">
        <v>19</v>
      </c>
      <c r="M902" s="14">
        <f t="shared" si="41"/>
        <v>0</v>
      </c>
    </row>
    <row r="903" spans="1:13" s="2" customFormat="1" ht="78" customHeight="1" outlineLevel="3" x14ac:dyDescent="0.2">
      <c r="B903" s="17" t="s">
        <v>1637</v>
      </c>
      <c r="C903" s="17" t="s">
        <v>1638</v>
      </c>
      <c r="D903" s="18"/>
      <c r="E903" s="19">
        <v>0.13900000000000001</v>
      </c>
      <c r="F903" s="20">
        <v>266</v>
      </c>
      <c r="G903" s="21" t="s">
        <v>18</v>
      </c>
      <c r="H903" s="22"/>
      <c r="I903" s="22">
        <f t="shared" si="39"/>
        <v>0</v>
      </c>
      <c r="J903" s="22">
        <f t="shared" si="40"/>
        <v>0</v>
      </c>
      <c r="K903" s="22"/>
      <c r="L903" s="14" t="s">
        <v>19</v>
      </c>
      <c r="M903" s="14">
        <f t="shared" si="41"/>
        <v>0</v>
      </c>
    </row>
    <row r="904" spans="1:13" s="2" customFormat="1" ht="78" customHeight="1" outlineLevel="3" x14ac:dyDescent="0.2">
      <c r="B904" s="17" t="s">
        <v>1639</v>
      </c>
      <c r="C904" s="17" t="s">
        <v>1640</v>
      </c>
      <c r="D904" s="18"/>
      <c r="E904" s="19">
        <v>0.127</v>
      </c>
      <c r="F904" s="20">
        <v>388</v>
      </c>
      <c r="G904" s="21" t="s">
        <v>18</v>
      </c>
      <c r="H904" s="22"/>
      <c r="I904" s="22">
        <f t="shared" si="39"/>
        <v>0</v>
      </c>
      <c r="J904" s="22">
        <f t="shared" si="40"/>
        <v>0</v>
      </c>
      <c r="K904" s="22"/>
      <c r="L904" s="14" t="s">
        <v>19</v>
      </c>
      <c r="M904" s="14">
        <f t="shared" si="41"/>
        <v>0</v>
      </c>
    </row>
    <row r="905" spans="1:13" s="2" customFormat="1" ht="78" customHeight="1" outlineLevel="3" x14ac:dyDescent="0.2">
      <c r="B905" s="17" t="s">
        <v>1641</v>
      </c>
      <c r="C905" s="17" t="s">
        <v>1642</v>
      </c>
      <c r="D905" s="18"/>
      <c r="E905" s="19">
        <v>1E-3</v>
      </c>
      <c r="F905" s="20">
        <v>435</v>
      </c>
      <c r="G905" s="21" t="s">
        <v>18</v>
      </c>
      <c r="H905" s="22"/>
      <c r="I905" s="22">
        <f t="shared" si="39"/>
        <v>0</v>
      </c>
      <c r="J905" s="22">
        <f t="shared" si="40"/>
        <v>0</v>
      </c>
      <c r="K905" s="22"/>
      <c r="L905" s="14" t="s">
        <v>19</v>
      </c>
      <c r="M905" s="14">
        <f t="shared" si="41"/>
        <v>0</v>
      </c>
    </row>
    <row r="906" spans="1:13" s="2" customFormat="1" ht="32.1" customHeight="1" outlineLevel="3" x14ac:dyDescent="0.2">
      <c r="B906" s="17" t="s">
        <v>1643</v>
      </c>
      <c r="C906" s="17" t="s">
        <v>1644</v>
      </c>
      <c r="D906" s="18"/>
      <c r="E906" s="22"/>
      <c r="F906" s="20">
        <v>276</v>
      </c>
      <c r="G906" s="21" t="s">
        <v>18</v>
      </c>
      <c r="H906" s="22"/>
      <c r="I906" s="22">
        <f t="shared" si="39"/>
        <v>0</v>
      </c>
      <c r="J906" s="22">
        <f t="shared" si="40"/>
        <v>0</v>
      </c>
      <c r="K906" s="22"/>
      <c r="L906" s="14" t="s">
        <v>19</v>
      </c>
      <c r="M906" s="14">
        <f t="shared" si="41"/>
        <v>0</v>
      </c>
    </row>
    <row r="907" spans="1:13" s="2" customFormat="1" ht="32.1" customHeight="1" outlineLevel="3" x14ac:dyDescent="0.2">
      <c r="B907" s="17" t="s">
        <v>1645</v>
      </c>
      <c r="C907" s="17" t="s">
        <v>1646</v>
      </c>
      <c r="D907" s="18"/>
      <c r="E907" s="22"/>
      <c r="F907" s="20">
        <v>276</v>
      </c>
      <c r="G907" s="21" t="s">
        <v>18</v>
      </c>
      <c r="H907" s="22"/>
      <c r="I907" s="22">
        <f t="shared" si="39"/>
        <v>0</v>
      </c>
      <c r="J907" s="22">
        <f t="shared" si="40"/>
        <v>0</v>
      </c>
      <c r="K907" s="22"/>
      <c r="L907" s="14" t="s">
        <v>19</v>
      </c>
      <c r="M907" s="14">
        <f t="shared" si="41"/>
        <v>0</v>
      </c>
    </row>
    <row r="908" spans="1:13" s="2" customFormat="1" ht="32.1" customHeight="1" outlineLevel="3" x14ac:dyDescent="0.2">
      <c r="B908" s="17" t="s">
        <v>1647</v>
      </c>
      <c r="C908" s="17" t="s">
        <v>1648</v>
      </c>
      <c r="D908" s="18"/>
      <c r="E908" s="22"/>
      <c r="F908" s="20">
        <v>322</v>
      </c>
      <c r="G908" s="21" t="s">
        <v>18</v>
      </c>
      <c r="H908" s="22"/>
      <c r="I908" s="22">
        <f t="shared" si="39"/>
        <v>0</v>
      </c>
      <c r="J908" s="22">
        <f t="shared" si="40"/>
        <v>0</v>
      </c>
      <c r="K908" s="22"/>
      <c r="L908" s="14" t="s">
        <v>19</v>
      </c>
      <c r="M908" s="14">
        <f t="shared" si="41"/>
        <v>0</v>
      </c>
    </row>
    <row r="909" spans="1:13" s="2" customFormat="1" ht="78" customHeight="1" outlineLevel="3" x14ac:dyDescent="0.2">
      <c r="B909" s="17" t="s">
        <v>1649</v>
      </c>
      <c r="C909" s="17" t="s">
        <v>1650</v>
      </c>
      <c r="D909" s="18"/>
      <c r="E909" s="19">
        <v>0.17299999999999999</v>
      </c>
      <c r="F909" s="20">
        <v>505</v>
      </c>
      <c r="G909" s="21" t="s">
        <v>18</v>
      </c>
      <c r="H909" s="22"/>
      <c r="I909" s="22">
        <f t="shared" si="39"/>
        <v>0</v>
      </c>
      <c r="J909" s="22">
        <f t="shared" si="40"/>
        <v>0</v>
      </c>
      <c r="K909" s="22"/>
      <c r="L909" s="14" t="s">
        <v>19</v>
      </c>
      <c r="M909" s="14">
        <f t="shared" si="41"/>
        <v>0</v>
      </c>
    </row>
    <row r="910" spans="1:13" s="2" customFormat="1" ht="78" customHeight="1" outlineLevel="3" x14ac:dyDescent="0.2">
      <c r="B910" s="17" t="s">
        <v>1651</v>
      </c>
      <c r="C910" s="17" t="s">
        <v>1652</v>
      </c>
      <c r="D910" s="18"/>
      <c r="E910" s="19">
        <v>0.20799999999999999</v>
      </c>
      <c r="F910" s="20">
        <v>294</v>
      </c>
      <c r="G910" s="21" t="s">
        <v>18</v>
      </c>
      <c r="H910" s="22"/>
      <c r="I910" s="22">
        <f t="shared" si="39"/>
        <v>0</v>
      </c>
      <c r="J910" s="22">
        <f t="shared" si="40"/>
        <v>0</v>
      </c>
      <c r="K910" s="22"/>
      <c r="L910" s="14" t="s">
        <v>19</v>
      </c>
      <c r="M910" s="14">
        <f t="shared" si="41"/>
        <v>0</v>
      </c>
    </row>
    <row r="911" spans="1:13" s="2" customFormat="1" ht="78" customHeight="1" outlineLevel="3" thickBot="1" x14ac:dyDescent="0.25">
      <c r="B911" s="17" t="s">
        <v>1653</v>
      </c>
      <c r="C911" s="17" t="s">
        <v>1654</v>
      </c>
      <c r="D911" s="18"/>
      <c r="E911" s="19">
        <v>0.20300000000000001</v>
      </c>
      <c r="F911" s="20">
        <v>628</v>
      </c>
      <c r="G911" s="21" t="s">
        <v>18</v>
      </c>
      <c r="H911" s="22"/>
      <c r="I911" s="22">
        <f t="shared" si="39"/>
        <v>0</v>
      </c>
      <c r="J911" s="22">
        <f t="shared" si="40"/>
        <v>0</v>
      </c>
      <c r="K911" s="22"/>
      <c r="L911" s="14" t="s">
        <v>19</v>
      </c>
      <c r="M911" s="14">
        <f t="shared" si="41"/>
        <v>0</v>
      </c>
    </row>
    <row r="912" spans="1:13" s="2" customFormat="1" ht="18.95" customHeight="1" outlineLevel="2" thickBot="1" x14ac:dyDescent="0.25">
      <c r="A912" s="11"/>
      <c r="B912" s="133" t="s">
        <v>1655</v>
      </c>
      <c r="C912" s="133"/>
      <c r="D912" s="133"/>
      <c r="E912" s="133"/>
      <c r="F912" s="133"/>
      <c r="G912" s="27"/>
      <c r="H912" s="27"/>
      <c r="I912" s="27" t="str">
        <f t="shared" si="39"/>
        <v/>
      </c>
      <c r="J912" s="27" t="str">
        <f t="shared" si="40"/>
        <v/>
      </c>
      <c r="K912" s="28"/>
      <c r="L912" s="14" t="s">
        <v>14</v>
      </c>
      <c r="M912" s="14" t="str">
        <f t="shared" si="41"/>
        <v/>
      </c>
    </row>
    <row r="913" spans="1:13" s="2" customFormat="1" ht="32.1" customHeight="1" outlineLevel="3" x14ac:dyDescent="0.2">
      <c r="B913" s="17" t="s">
        <v>1656</v>
      </c>
      <c r="C913" s="17" t="s">
        <v>1657</v>
      </c>
      <c r="D913" s="18"/>
      <c r="E913" s="22"/>
      <c r="F913" s="25">
        <v>1428</v>
      </c>
      <c r="G913" s="21" t="s">
        <v>18</v>
      </c>
      <c r="H913" s="22"/>
      <c r="I913" s="22">
        <f t="shared" si="39"/>
        <v>0</v>
      </c>
      <c r="J913" s="22">
        <f t="shared" si="40"/>
        <v>0</v>
      </c>
      <c r="K913" s="22"/>
      <c r="L913" s="14" t="s">
        <v>19</v>
      </c>
      <c r="M913" s="14">
        <f t="shared" si="41"/>
        <v>0</v>
      </c>
    </row>
    <row r="914" spans="1:13" s="2" customFormat="1" ht="78" customHeight="1" outlineLevel="3" x14ac:dyDescent="0.2">
      <c r="B914" s="17" t="s">
        <v>1658</v>
      </c>
      <c r="C914" s="17" t="s">
        <v>1659</v>
      </c>
      <c r="D914" s="18"/>
      <c r="E914" s="24">
        <v>0.47</v>
      </c>
      <c r="F914" s="25">
        <v>1428</v>
      </c>
      <c r="G914" s="21" t="s">
        <v>18</v>
      </c>
      <c r="H914" s="22"/>
      <c r="I914" s="22">
        <f t="shared" si="39"/>
        <v>0</v>
      </c>
      <c r="J914" s="22">
        <f t="shared" si="40"/>
        <v>0</v>
      </c>
      <c r="K914" s="22"/>
      <c r="L914" s="14" t="s">
        <v>19</v>
      </c>
      <c r="M914" s="14">
        <f t="shared" si="41"/>
        <v>0</v>
      </c>
    </row>
    <row r="915" spans="1:13" s="2" customFormat="1" ht="32.1" customHeight="1" outlineLevel="3" x14ac:dyDescent="0.2">
      <c r="B915" s="17" t="s">
        <v>1660</v>
      </c>
      <c r="C915" s="17" t="s">
        <v>1661</v>
      </c>
      <c r="D915" s="18"/>
      <c r="E915" s="22"/>
      <c r="F915" s="20">
        <v>546</v>
      </c>
      <c r="G915" s="21" t="s">
        <v>18</v>
      </c>
      <c r="H915" s="22"/>
      <c r="I915" s="22">
        <f t="shared" si="39"/>
        <v>0</v>
      </c>
      <c r="J915" s="22">
        <f t="shared" si="40"/>
        <v>0</v>
      </c>
      <c r="K915" s="22"/>
      <c r="L915" s="14" t="s">
        <v>19</v>
      </c>
      <c r="M915" s="14">
        <f t="shared" si="41"/>
        <v>0</v>
      </c>
    </row>
    <row r="916" spans="1:13" s="2" customFormat="1" ht="32.1" customHeight="1" outlineLevel="3" thickBot="1" x14ac:dyDescent="0.25">
      <c r="B916" s="17" t="s">
        <v>1662</v>
      </c>
      <c r="C916" s="17" t="s">
        <v>1663</v>
      </c>
      <c r="D916" s="18"/>
      <c r="E916" s="22"/>
      <c r="F916" s="20">
        <v>888</v>
      </c>
      <c r="G916" s="21" t="s">
        <v>18</v>
      </c>
      <c r="H916" s="22"/>
      <c r="I916" s="22">
        <f t="shared" ref="I916:I979" si="42">IF(L916="Нет",F916*H916,"")</f>
        <v>0</v>
      </c>
      <c r="J916" s="22">
        <f t="shared" ref="J916:J979" si="43">IF(L916="Нет",E916*H916,"")</f>
        <v>0</v>
      </c>
      <c r="K916" s="22"/>
      <c r="L916" s="14" t="s">
        <v>19</v>
      </c>
      <c r="M916" s="14">
        <f t="shared" ref="M916:M979" si="44">IF(L916="Нет",H916,"")</f>
        <v>0</v>
      </c>
    </row>
    <row r="917" spans="1:13" s="2" customFormat="1" ht="18.95" customHeight="1" outlineLevel="2" thickBot="1" x14ac:dyDescent="0.25">
      <c r="A917" s="11"/>
      <c r="B917" s="133" t="s">
        <v>1664</v>
      </c>
      <c r="C917" s="133"/>
      <c r="D917" s="133"/>
      <c r="E917" s="133"/>
      <c r="F917" s="133"/>
      <c r="G917" s="27"/>
      <c r="H917" s="27"/>
      <c r="I917" s="27" t="str">
        <f t="shared" si="42"/>
        <v/>
      </c>
      <c r="J917" s="27" t="str">
        <f t="shared" si="43"/>
        <v/>
      </c>
      <c r="K917" s="28"/>
      <c r="L917" s="14" t="s">
        <v>14</v>
      </c>
      <c r="M917" s="14" t="str">
        <f t="shared" si="44"/>
        <v/>
      </c>
    </row>
    <row r="918" spans="1:13" s="2" customFormat="1" ht="32.1" customHeight="1" outlineLevel="3" thickBot="1" x14ac:dyDescent="0.25">
      <c r="B918" s="17" t="s">
        <v>1665</v>
      </c>
      <c r="C918" s="17" t="s">
        <v>1666</v>
      </c>
      <c r="D918" s="18"/>
      <c r="E918" s="22"/>
      <c r="F918" s="25">
        <v>1954</v>
      </c>
      <c r="G918" s="21" t="s">
        <v>18</v>
      </c>
      <c r="H918" s="22"/>
      <c r="I918" s="22">
        <f t="shared" si="42"/>
        <v>0</v>
      </c>
      <c r="J918" s="22">
        <f t="shared" si="43"/>
        <v>0</v>
      </c>
      <c r="K918" s="22"/>
      <c r="L918" s="14" t="s">
        <v>19</v>
      </c>
      <c r="M918" s="14">
        <f t="shared" si="44"/>
        <v>0</v>
      </c>
    </row>
    <row r="919" spans="1:13" s="2" customFormat="1" ht="18.95" customHeight="1" outlineLevel="2" thickBot="1" x14ac:dyDescent="0.25">
      <c r="A919" s="11"/>
      <c r="B919" s="133" t="s">
        <v>1667</v>
      </c>
      <c r="C919" s="133"/>
      <c r="D919" s="133"/>
      <c r="E919" s="133"/>
      <c r="F919" s="133"/>
      <c r="G919" s="27"/>
      <c r="H919" s="27"/>
      <c r="I919" s="27" t="str">
        <f t="shared" si="42"/>
        <v/>
      </c>
      <c r="J919" s="27" t="str">
        <f t="shared" si="43"/>
        <v/>
      </c>
      <c r="K919" s="28"/>
      <c r="L919" s="14" t="s">
        <v>14</v>
      </c>
      <c r="M919" s="14" t="str">
        <f t="shared" si="44"/>
        <v/>
      </c>
    </row>
    <row r="920" spans="1:13" s="2" customFormat="1" ht="32.1" customHeight="1" outlineLevel="3" x14ac:dyDescent="0.2">
      <c r="B920" s="17" t="s">
        <v>1668</v>
      </c>
      <c r="C920" s="17" t="s">
        <v>1669</v>
      </c>
      <c r="D920" s="18"/>
      <c r="E920" s="22"/>
      <c r="F920" s="25">
        <v>2387</v>
      </c>
      <c r="G920" s="21" t="s">
        <v>18</v>
      </c>
      <c r="H920" s="22"/>
      <c r="I920" s="22">
        <f t="shared" si="42"/>
        <v>0</v>
      </c>
      <c r="J920" s="22">
        <f t="shared" si="43"/>
        <v>0</v>
      </c>
      <c r="K920" s="22"/>
      <c r="L920" s="14" t="s">
        <v>19</v>
      </c>
      <c r="M920" s="14">
        <f t="shared" si="44"/>
        <v>0</v>
      </c>
    </row>
    <row r="921" spans="1:13" s="2" customFormat="1" ht="32.1" customHeight="1" outlineLevel="3" x14ac:dyDescent="0.2">
      <c r="B921" s="17" t="s">
        <v>1670</v>
      </c>
      <c r="C921" s="17" t="s">
        <v>1671</v>
      </c>
      <c r="D921" s="18"/>
      <c r="E921" s="22"/>
      <c r="F921" s="25">
        <v>3479</v>
      </c>
      <c r="G921" s="21" t="s">
        <v>18</v>
      </c>
      <c r="H921" s="22"/>
      <c r="I921" s="22">
        <f t="shared" si="42"/>
        <v>0</v>
      </c>
      <c r="J921" s="22">
        <f t="shared" si="43"/>
        <v>0</v>
      </c>
      <c r="K921" s="22"/>
      <c r="L921" s="14" t="s">
        <v>19</v>
      </c>
      <c r="M921" s="14">
        <f t="shared" si="44"/>
        <v>0</v>
      </c>
    </row>
    <row r="922" spans="1:13" s="2" customFormat="1" ht="32.1" customHeight="1" outlineLevel="3" thickBot="1" x14ac:dyDescent="0.25">
      <c r="B922" s="17" t="s">
        <v>1672</v>
      </c>
      <c r="C922" s="17" t="s">
        <v>1673</v>
      </c>
      <c r="D922" s="18"/>
      <c r="E922" s="22"/>
      <c r="F922" s="25">
        <v>7085</v>
      </c>
      <c r="G922" s="21" t="s">
        <v>18</v>
      </c>
      <c r="H922" s="22"/>
      <c r="I922" s="22">
        <f t="shared" si="42"/>
        <v>0</v>
      </c>
      <c r="J922" s="22">
        <f t="shared" si="43"/>
        <v>0</v>
      </c>
      <c r="K922" s="22"/>
      <c r="L922" s="14" t="s">
        <v>19</v>
      </c>
      <c r="M922" s="14">
        <f t="shared" si="44"/>
        <v>0</v>
      </c>
    </row>
    <row r="923" spans="1:13" s="2" customFormat="1" ht="18.95" customHeight="1" outlineLevel="2" thickBot="1" x14ac:dyDescent="0.25">
      <c r="A923" s="11"/>
      <c r="B923" s="133" t="s">
        <v>1674</v>
      </c>
      <c r="C923" s="133"/>
      <c r="D923" s="133"/>
      <c r="E923" s="133"/>
      <c r="F923" s="133"/>
      <c r="G923" s="27"/>
      <c r="H923" s="27"/>
      <c r="I923" s="27" t="str">
        <f t="shared" si="42"/>
        <v/>
      </c>
      <c r="J923" s="27" t="str">
        <f t="shared" si="43"/>
        <v/>
      </c>
      <c r="K923" s="28"/>
      <c r="L923" s="14" t="s">
        <v>14</v>
      </c>
      <c r="M923" s="14" t="str">
        <f t="shared" si="44"/>
        <v/>
      </c>
    </row>
    <row r="924" spans="1:13" s="2" customFormat="1" ht="32.1" customHeight="1" outlineLevel="3" x14ac:dyDescent="0.2">
      <c r="B924" s="17" t="s">
        <v>1675</v>
      </c>
      <c r="C924" s="17" t="s">
        <v>1676</v>
      </c>
      <c r="D924" s="18"/>
      <c r="E924" s="22"/>
      <c r="F924" s="20">
        <v>220</v>
      </c>
      <c r="G924" s="21" t="s">
        <v>18</v>
      </c>
      <c r="H924" s="22"/>
      <c r="I924" s="22">
        <f t="shared" si="42"/>
        <v>0</v>
      </c>
      <c r="J924" s="22">
        <f t="shared" si="43"/>
        <v>0</v>
      </c>
      <c r="K924" s="22"/>
      <c r="L924" s="14" t="s">
        <v>19</v>
      </c>
      <c r="M924" s="14">
        <f t="shared" si="44"/>
        <v>0</v>
      </c>
    </row>
    <row r="925" spans="1:13" s="2" customFormat="1" ht="32.1" customHeight="1" outlineLevel="3" x14ac:dyDescent="0.2">
      <c r="B925" s="17" t="s">
        <v>1677</v>
      </c>
      <c r="C925" s="17" t="s">
        <v>1678</v>
      </c>
      <c r="D925" s="18"/>
      <c r="E925" s="22"/>
      <c r="F925" s="20">
        <v>301</v>
      </c>
      <c r="G925" s="21" t="s">
        <v>18</v>
      </c>
      <c r="H925" s="22"/>
      <c r="I925" s="22">
        <f t="shared" si="42"/>
        <v>0</v>
      </c>
      <c r="J925" s="22">
        <f t="shared" si="43"/>
        <v>0</v>
      </c>
      <c r="K925" s="22"/>
      <c r="L925" s="14" t="s">
        <v>19</v>
      </c>
      <c r="M925" s="14">
        <f t="shared" si="44"/>
        <v>0</v>
      </c>
    </row>
    <row r="926" spans="1:13" s="2" customFormat="1" ht="32.1" customHeight="1" outlineLevel="3" x14ac:dyDescent="0.2">
      <c r="B926" s="17" t="s">
        <v>1679</v>
      </c>
      <c r="C926" s="17" t="s">
        <v>1680</v>
      </c>
      <c r="D926" s="18"/>
      <c r="E926" s="22"/>
      <c r="F926" s="20">
        <v>373</v>
      </c>
      <c r="G926" s="21" t="s">
        <v>18</v>
      </c>
      <c r="H926" s="22"/>
      <c r="I926" s="22">
        <f t="shared" si="42"/>
        <v>0</v>
      </c>
      <c r="J926" s="22">
        <f t="shared" si="43"/>
        <v>0</v>
      </c>
      <c r="K926" s="22"/>
      <c r="L926" s="14" t="s">
        <v>19</v>
      </c>
      <c r="M926" s="14">
        <f t="shared" si="44"/>
        <v>0</v>
      </c>
    </row>
    <row r="927" spans="1:13" s="2" customFormat="1" ht="32.1" customHeight="1" outlineLevel="3" x14ac:dyDescent="0.2">
      <c r="B927" s="17" t="s">
        <v>1681</v>
      </c>
      <c r="C927" s="17" t="s">
        <v>1682</v>
      </c>
      <c r="D927" s="18"/>
      <c r="E927" s="22"/>
      <c r="F927" s="20">
        <v>378</v>
      </c>
      <c r="G927" s="21" t="s">
        <v>18</v>
      </c>
      <c r="H927" s="22"/>
      <c r="I927" s="22">
        <f t="shared" si="42"/>
        <v>0</v>
      </c>
      <c r="J927" s="22">
        <f t="shared" si="43"/>
        <v>0</v>
      </c>
      <c r="K927" s="22"/>
      <c r="L927" s="14" t="s">
        <v>19</v>
      </c>
      <c r="M927" s="14">
        <f t="shared" si="44"/>
        <v>0</v>
      </c>
    </row>
    <row r="928" spans="1:13" s="2" customFormat="1" ht="32.1" customHeight="1" outlineLevel="3" x14ac:dyDescent="0.2">
      <c r="B928" s="17" t="s">
        <v>1683</v>
      </c>
      <c r="C928" s="17" t="s">
        <v>1684</v>
      </c>
      <c r="D928" s="18"/>
      <c r="E928" s="22"/>
      <c r="F928" s="20">
        <v>465</v>
      </c>
      <c r="G928" s="21" t="s">
        <v>18</v>
      </c>
      <c r="H928" s="22"/>
      <c r="I928" s="22">
        <f t="shared" si="42"/>
        <v>0</v>
      </c>
      <c r="J928" s="22">
        <f t="shared" si="43"/>
        <v>0</v>
      </c>
      <c r="K928" s="22"/>
      <c r="L928" s="14" t="s">
        <v>19</v>
      </c>
      <c r="M928" s="14">
        <f t="shared" si="44"/>
        <v>0</v>
      </c>
    </row>
    <row r="929" spans="1:13" s="2" customFormat="1" ht="32.1" customHeight="1" outlineLevel="3" x14ac:dyDescent="0.2">
      <c r="B929" s="17" t="s">
        <v>1685</v>
      </c>
      <c r="C929" s="17" t="s">
        <v>1686</v>
      </c>
      <c r="D929" s="18"/>
      <c r="E929" s="22"/>
      <c r="F929" s="20">
        <v>465</v>
      </c>
      <c r="G929" s="21" t="s">
        <v>18</v>
      </c>
      <c r="H929" s="22"/>
      <c r="I929" s="22">
        <f t="shared" si="42"/>
        <v>0</v>
      </c>
      <c r="J929" s="22">
        <f t="shared" si="43"/>
        <v>0</v>
      </c>
      <c r="K929" s="22"/>
      <c r="L929" s="14" t="s">
        <v>19</v>
      </c>
      <c r="M929" s="14">
        <f t="shared" si="44"/>
        <v>0</v>
      </c>
    </row>
    <row r="930" spans="1:13" s="2" customFormat="1" ht="32.1" customHeight="1" outlineLevel="3" x14ac:dyDescent="0.2">
      <c r="B930" s="17" t="s">
        <v>1687</v>
      </c>
      <c r="C930" s="17" t="s">
        <v>1688</v>
      </c>
      <c r="D930" s="18"/>
      <c r="E930" s="22"/>
      <c r="F930" s="20">
        <v>597</v>
      </c>
      <c r="G930" s="21" t="s">
        <v>18</v>
      </c>
      <c r="H930" s="22"/>
      <c r="I930" s="22">
        <f t="shared" si="42"/>
        <v>0</v>
      </c>
      <c r="J930" s="22">
        <f t="shared" si="43"/>
        <v>0</v>
      </c>
      <c r="K930" s="22"/>
      <c r="L930" s="14" t="s">
        <v>19</v>
      </c>
      <c r="M930" s="14">
        <f t="shared" si="44"/>
        <v>0</v>
      </c>
    </row>
    <row r="931" spans="1:13" s="2" customFormat="1" ht="32.1" customHeight="1" outlineLevel="3" thickBot="1" x14ac:dyDescent="0.25">
      <c r="B931" s="17" t="s">
        <v>1689</v>
      </c>
      <c r="C931" s="17" t="s">
        <v>1690</v>
      </c>
      <c r="D931" s="18"/>
      <c r="E931" s="22"/>
      <c r="F931" s="20">
        <v>735</v>
      </c>
      <c r="G931" s="21" t="s">
        <v>18</v>
      </c>
      <c r="H931" s="22"/>
      <c r="I931" s="22">
        <f t="shared" si="42"/>
        <v>0</v>
      </c>
      <c r="J931" s="22">
        <f t="shared" si="43"/>
        <v>0</v>
      </c>
      <c r="K931" s="22"/>
      <c r="L931" s="14" t="s">
        <v>19</v>
      </c>
      <c r="M931" s="14">
        <f t="shared" si="44"/>
        <v>0</v>
      </c>
    </row>
    <row r="932" spans="1:13" s="2" customFormat="1" ht="18.95" customHeight="1" outlineLevel="2" thickBot="1" x14ac:dyDescent="0.25">
      <c r="A932" s="11"/>
      <c r="B932" s="133" t="s">
        <v>1691</v>
      </c>
      <c r="C932" s="133"/>
      <c r="D932" s="133"/>
      <c r="E932" s="133"/>
      <c r="F932" s="133"/>
      <c r="G932" s="27"/>
      <c r="H932" s="27"/>
      <c r="I932" s="27" t="str">
        <f t="shared" si="42"/>
        <v/>
      </c>
      <c r="J932" s="27" t="str">
        <f t="shared" si="43"/>
        <v/>
      </c>
      <c r="K932" s="28"/>
      <c r="L932" s="14" t="s">
        <v>14</v>
      </c>
      <c r="M932" s="14" t="str">
        <f t="shared" si="44"/>
        <v/>
      </c>
    </row>
    <row r="933" spans="1:13" s="2" customFormat="1" ht="32.1" customHeight="1" outlineLevel="3" x14ac:dyDescent="0.2">
      <c r="B933" s="17" t="s">
        <v>1692</v>
      </c>
      <c r="C933" s="17" t="s">
        <v>1693</v>
      </c>
      <c r="D933" s="18"/>
      <c r="E933" s="22"/>
      <c r="F933" s="20">
        <v>862</v>
      </c>
      <c r="G933" s="21" t="s">
        <v>18</v>
      </c>
      <c r="H933" s="22"/>
      <c r="I933" s="22">
        <f t="shared" si="42"/>
        <v>0</v>
      </c>
      <c r="J933" s="22">
        <f t="shared" si="43"/>
        <v>0</v>
      </c>
      <c r="K933" s="22"/>
      <c r="L933" s="14" t="s">
        <v>19</v>
      </c>
      <c r="M933" s="14">
        <f t="shared" si="44"/>
        <v>0</v>
      </c>
    </row>
    <row r="934" spans="1:13" s="2" customFormat="1" ht="32.1" customHeight="1" outlineLevel="3" x14ac:dyDescent="0.2">
      <c r="B934" s="17" t="s">
        <v>1694</v>
      </c>
      <c r="C934" s="17" t="s">
        <v>1695</v>
      </c>
      <c r="D934" s="18"/>
      <c r="E934" s="22"/>
      <c r="F934" s="25">
        <v>1046</v>
      </c>
      <c r="G934" s="21" t="s">
        <v>18</v>
      </c>
      <c r="H934" s="22"/>
      <c r="I934" s="22">
        <f t="shared" si="42"/>
        <v>0</v>
      </c>
      <c r="J934" s="22">
        <f t="shared" si="43"/>
        <v>0</v>
      </c>
      <c r="K934" s="22"/>
      <c r="L934" s="14" t="s">
        <v>19</v>
      </c>
      <c r="M934" s="14">
        <f t="shared" si="44"/>
        <v>0</v>
      </c>
    </row>
    <row r="935" spans="1:13" s="2" customFormat="1" ht="32.1" customHeight="1" outlineLevel="3" x14ac:dyDescent="0.2">
      <c r="B935" s="17" t="s">
        <v>1696</v>
      </c>
      <c r="C935" s="17" t="s">
        <v>1697</v>
      </c>
      <c r="D935" s="18"/>
      <c r="E935" s="22"/>
      <c r="F935" s="20">
        <v>862</v>
      </c>
      <c r="G935" s="21" t="s">
        <v>18</v>
      </c>
      <c r="H935" s="22"/>
      <c r="I935" s="22">
        <f t="shared" si="42"/>
        <v>0</v>
      </c>
      <c r="J935" s="22">
        <f t="shared" si="43"/>
        <v>0</v>
      </c>
      <c r="K935" s="22"/>
      <c r="L935" s="14" t="s">
        <v>19</v>
      </c>
      <c r="M935" s="14">
        <f t="shared" si="44"/>
        <v>0</v>
      </c>
    </row>
    <row r="936" spans="1:13" s="2" customFormat="1" ht="32.1" customHeight="1" outlineLevel="3" x14ac:dyDescent="0.2">
      <c r="B936" s="17" t="s">
        <v>1698</v>
      </c>
      <c r="C936" s="17" t="s">
        <v>1699</v>
      </c>
      <c r="D936" s="18"/>
      <c r="E936" s="22"/>
      <c r="F936" s="25">
        <v>1046</v>
      </c>
      <c r="G936" s="21" t="s">
        <v>18</v>
      </c>
      <c r="H936" s="22"/>
      <c r="I936" s="22">
        <f t="shared" si="42"/>
        <v>0</v>
      </c>
      <c r="J936" s="22">
        <f t="shared" si="43"/>
        <v>0</v>
      </c>
      <c r="K936" s="22"/>
      <c r="L936" s="14" t="s">
        <v>19</v>
      </c>
      <c r="M936" s="14">
        <f t="shared" si="44"/>
        <v>0</v>
      </c>
    </row>
    <row r="937" spans="1:13" s="2" customFormat="1" ht="32.1" customHeight="1" outlineLevel="3" x14ac:dyDescent="0.2">
      <c r="B937" s="17" t="s">
        <v>1700</v>
      </c>
      <c r="C937" s="17" t="s">
        <v>1701</v>
      </c>
      <c r="D937" s="18"/>
      <c r="E937" s="19">
        <v>1.175</v>
      </c>
      <c r="F937" s="20">
        <v>837</v>
      </c>
      <c r="G937" s="21" t="s">
        <v>18</v>
      </c>
      <c r="H937" s="22"/>
      <c r="I937" s="22">
        <f t="shared" si="42"/>
        <v>0</v>
      </c>
      <c r="J937" s="22">
        <f t="shared" si="43"/>
        <v>0</v>
      </c>
      <c r="K937" s="22"/>
      <c r="L937" s="14" t="s">
        <v>19</v>
      </c>
      <c r="M937" s="14">
        <f t="shared" si="44"/>
        <v>0</v>
      </c>
    </row>
    <row r="938" spans="1:13" s="2" customFormat="1" ht="32.1" customHeight="1" outlineLevel="3" x14ac:dyDescent="0.2">
      <c r="B938" s="17" t="s">
        <v>1702</v>
      </c>
      <c r="C938" s="17" t="s">
        <v>1703</v>
      </c>
      <c r="D938" s="18"/>
      <c r="E938" s="19">
        <v>1.153</v>
      </c>
      <c r="F938" s="20">
        <v>862</v>
      </c>
      <c r="G938" s="21" t="s">
        <v>18</v>
      </c>
      <c r="H938" s="22"/>
      <c r="I938" s="22">
        <f t="shared" si="42"/>
        <v>0</v>
      </c>
      <c r="J938" s="22">
        <f t="shared" si="43"/>
        <v>0</v>
      </c>
      <c r="K938" s="22"/>
      <c r="L938" s="14" t="s">
        <v>19</v>
      </c>
      <c r="M938" s="14">
        <f t="shared" si="44"/>
        <v>0</v>
      </c>
    </row>
    <row r="939" spans="1:13" s="2" customFormat="1" ht="32.1" customHeight="1" outlineLevel="3" x14ac:dyDescent="0.2">
      <c r="B939" s="17" t="s">
        <v>1704</v>
      </c>
      <c r="C939" s="17" t="s">
        <v>1705</v>
      </c>
      <c r="D939" s="18"/>
      <c r="E939" s="24">
        <v>1.1499999999999999</v>
      </c>
      <c r="F939" s="20">
        <v>837</v>
      </c>
      <c r="G939" s="21" t="s">
        <v>18</v>
      </c>
      <c r="H939" s="22"/>
      <c r="I939" s="22">
        <f t="shared" si="42"/>
        <v>0</v>
      </c>
      <c r="J939" s="22">
        <f t="shared" si="43"/>
        <v>0</v>
      </c>
      <c r="K939" s="22"/>
      <c r="L939" s="14" t="s">
        <v>19</v>
      </c>
      <c r="M939" s="14">
        <f t="shared" si="44"/>
        <v>0</v>
      </c>
    </row>
    <row r="940" spans="1:13" s="2" customFormat="1" ht="78" customHeight="1" outlineLevel="3" thickBot="1" x14ac:dyDescent="0.25">
      <c r="B940" s="17" t="s">
        <v>1706</v>
      </c>
      <c r="C940" s="17" t="s">
        <v>1707</v>
      </c>
      <c r="D940" s="18"/>
      <c r="E940" s="19">
        <v>1.206</v>
      </c>
      <c r="F940" s="25">
        <v>1015</v>
      </c>
      <c r="G940" s="21" t="s">
        <v>18</v>
      </c>
      <c r="H940" s="22"/>
      <c r="I940" s="22">
        <f t="shared" si="42"/>
        <v>0</v>
      </c>
      <c r="J940" s="22">
        <f t="shared" si="43"/>
        <v>0</v>
      </c>
      <c r="K940" s="22"/>
      <c r="L940" s="14" t="s">
        <v>19</v>
      </c>
      <c r="M940" s="14">
        <f t="shared" si="44"/>
        <v>0</v>
      </c>
    </row>
    <row r="941" spans="1:13" s="2" customFormat="1" ht="18.95" customHeight="1" outlineLevel="2" thickBot="1" x14ac:dyDescent="0.25">
      <c r="A941" s="11"/>
      <c r="B941" s="133" t="s">
        <v>1708</v>
      </c>
      <c r="C941" s="133"/>
      <c r="D941" s="133"/>
      <c r="E941" s="133"/>
      <c r="F941" s="133"/>
      <c r="G941" s="27"/>
      <c r="H941" s="27"/>
      <c r="I941" s="27" t="str">
        <f t="shared" si="42"/>
        <v/>
      </c>
      <c r="J941" s="27" t="str">
        <f t="shared" si="43"/>
        <v/>
      </c>
      <c r="K941" s="28"/>
      <c r="L941" s="14" t="s">
        <v>14</v>
      </c>
      <c r="M941" s="14" t="str">
        <f t="shared" si="44"/>
        <v/>
      </c>
    </row>
    <row r="942" spans="1:13" s="2" customFormat="1" ht="32.1" customHeight="1" outlineLevel="3" x14ac:dyDescent="0.2">
      <c r="B942" s="17" t="s">
        <v>1709</v>
      </c>
      <c r="C942" s="17" t="s">
        <v>1710</v>
      </c>
      <c r="D942" s="18"/>
      <c r="E942" s="22"/>
      <c r="F942" s="20">
        <v>852</v>
      </c>
      <c r="G942" s="21" t="s">
        <v>18</v>
      </c>
      <c r="H942" s="22"/>
      <c r="I942" s="22">
        <f t="shared" si="42"/>
        <v>0</v>
      </c>
      <c r="J942" s="22">
        <f t="shared" si="43"/>
        <v>0</v>
      </c>
      <c r="K942" s="22"/>
      <c r="L942" s="14" t="s">
        <v>19</v>
      </c>
      <c r="M942" s="14">
        <f t="shared" si="44"/>
        <v>0</v>
      </c>
    </row>
    <row r="943" spans="1:13" s="2" customFormat="1" ht="48" customHeight="1" outlineLevel="3" x14ac:dyDescent="0.2">
      <c r="B943" s="17" t="s">
        <v>1711</v>
      </c>
      <c r="C943" s="17" t="s">
        <v>1712</v>
      </c>
      <c r="D943" s="18"/>
      <c r="E943" s="22"/>
      <c r="F943" s="20">
        <v>852</v>
      </c>
      <c r="G943" s="21" t="s">
        <v>18</v>
      </c>
      <c r="H943" s="22"/>
      <c r="I943" s="22">
        <f t="shared" si="42"/>
        <v>0</v>
      </c>
      <c r="J943" s="22">
        <f t="shared" si="43"/>
        <v>0</v>
      </c>
      <c r="K943" s="22"/>
      <c r="L943" s="14" t="s">
        <v>19</v>
      </c>
      <c r="M943" s="14">
        <f t="shared" si="44"/>
        <v>0</v>
      </c>
    </row>
    <row r="944" spans="1:13" s="2" customFormat="1" ht="48" customHeight="1" outlineLevel="3" thickBot="1" x14ac:dyDescent="0.25">
      <c r="B944" s="17" t="s">
        <v>1713</v>
      </c>
      <c r="C944" s="17" t="s">
        <v>1714</v>
      </c>
      <c r="D944" s="18"/>
      <c r="E944" s="22"/>
      <c r="F944" s="20">
        <v>934</v>
      </c>
      <c r="G944" s="21" t="s">
        <v>18</v>
      </c>
      <c r="H944" s="22"/>
      <c r="I944" s="22">
        <f t="shared" si="42"/>
        <v>0</v>
      </c>
      <c r="J944" s="22">
        <f t="shared" si="43"/>
        <v>0</v>
      </c>
      <c r="K944" s="22"/>
      <c r="L944" s="14" t="s">
        <v>19</v>
      </c>
      <c r="M944" s="14">
        <f t="shared" si="44"/>
        <v>0</v>
      </c>
    </row>
    <row r="945" spans="1:13" s="2" customFormat="1" ht="18.95" customHeight="1" outlineLevel="2" thickBot="1" x14ac:dyDescent="0.25">
      <c r="A945" s="11"/>
      <c r="B945" s="133" t="s">
        <v>1715</v>
      </c>
      <c r="C945" s="133"/>
      <c r="D945" s="133"/>
      <c r="E945" s="133"/>
      <c r="F945" s="133"/>
      <c r="G945" s="27"/>
      <c r="H945" s="27"/>
      <c r="I945" s="27" t="str">
        <f t="shared" si="42"/>
        <v/>
      </c>
      <c r="J945" s="27" t="str">
        <f t="shared" si="43"/>
        <v/>
      </c>
      <c r="K945" s="28"/>
      <c r="L945" s="14" t="s">
        <v>14</v>
      </c>
      <c r="M945" s="14" t="str">
        <f t="shared" si="44"/>
        <v/>
      </c>
    </row>
    <row r="946" spans="1:13" s="2" customFormat="1" ht="32.1" customHeight="1" outlineLevel="3" x14ac:dyDescent="0.2">
      <c r="B946" s="17" t="s">
        <v>1716</v>
      </c>
      <c r="C946" s="17" t="s">
        <v>1717</v>
      </c>
      <c r="D946" s="18"/>
      <c r="E946" s="22"/>
      <c r="F946" s="20">
        <v>873</v>
      </c>
      <c r="G946" s="21" t="s">
        <v>18</v>
      </c>
      <c r="H946" s="22"/>
      <c r="I946" s="22">
        <f t="shared" si="42"/>
        <v>0</v>
      </c>
      <c r="J946" s="22">
        <f t="shared" si="43"/>
        <v>0</v>
      </c>
      <c r="K946" s="22"/>
      <c r="L946" s="14" t="s">
        <v>19</v>
      </c>
      <c r="M946" s="14">
        <f t="shared" si="44"/>
        <v>0</v>
      </c>
    </row>
    <row r="947" spans="1:13" s="2" customFormat="1" ht="32.1" customHeight="1" outlineLevel="3" thickBot="1" x14ac:dyDescent="0.25">
      <c r="B947" s="17" t="s">
        <v>1718</v>
      </c>
      <c r="C947" s="17" t="s">
        <v>1719</v>
      </c>
      <c r="D947" s="18"/>
      <c r="E947" s="22"/>
      <c r="F947" s="25">
        <v>1367</v>
      </c>
      <c r="G947" s="21" t="s">
        <v>18</v>
      </c>
      <c r="H947" s="22"/>
      <c r="I947" s="22">
        <f t="shared" si="42"/>
        <v>0</v>
      </c>
      <c r="J947" s="22">
        <f t="shared" si="43"/>
        <v>0</v>
      </c>
      <c r="K947" s="22"/>
      <c r="L947" s="14" t="s">
        <v>19</v>
      </c>
      <c r="M947" s="14">
        <f t="shared" si="44"/>
        <v>0</v>
      </c>
    </row>
    <row r="948" spans="1:13" s="2" customFormat="1" ht="18.95" customHeight="1" outlineLevel="2" thickBot="1" x14ac:dyDescent="0.25">
      <c r="A948" s="11"/>
      <c r="B948" s="133" t="s">
        <v>1720</v>
      </c>
      <c r="C948" s="133"/>
      <c r="D948" s="133"/>
      <c r="E948" s="133"/>
      <c r="F948" s="133"/>
      <c r="G948" s="27"/>
      <c r="H948" s="27"/>
      <c r="I948" s="27" t="str">
        <f t="shared" si="42"/>
        <v/>
      </c>
      <c r="J948" s="27" t="str">
        <f t="shared" si="43"/>
        <v/>
      </c>
      <c r="K948" s="28"/>
      <c r="L948" s="14" t="s">
        <v>14</v>
      </c>
      <c r="M948" s="14" t="str">
        <f t="shared" si="44"/>
        <v/>
      </c>
    </row>
    <row r="949" spans="1:13" s="2" customFormat="1" ht="32.1" customHeight="1" outlineLevel="3" x14ac:dyDescent="0.2">
      <c r="B949" s="17" t="s">
        <v>1721</v>
      </c>
      <c r="C949" s="17" t="s">
        <v>1722</v>
      </c>
      <c r="D949" s="18"/>
      <c r="E949" s="22"/>
      <c r="F949" s="20">
        <v>266</v>
      </c>
      <c r="G949" s="21" t="s">
        <v>18</v>
      </c>
      <c r="H949" s="22"/>
      <c r="I949" s="22">
        <f t="shared" si="42"/>
        <v>0</v>
      </c>
      <c r="J949" s="22">
        <f t="shared" si="43"/>
        <v>0</v>
      </c>
      <c r="K949" s="22"/>
      <c r="L949" s="14" t="s">
        <v>19</v>
      </c>
      <c r="M949" s="14">
        <f t="shared" si="44"/>
        <v>0</v>
      </c>
    </row>
    <row r="950" spans="1:13" s="2" customFormat="1" ht="32.1" customHeight="1" outlineLevel="3" thickBot="1" x14ac:dyDescent="0.25">
      <c r="B950" s="17" t="s">
        <v>1723</v>
      </c>
      <c r="C950" s="17" t="s">
        <v>1724</v>
      </c>
      <c r="D950" s="18"/>
      <c r="E950" s="22"/>
      <c r="F950" s="20">
        <v>184</v>
      </c>
      <c r="G950" s="21" t="s">
        <v>18</v>
      </c>
      <c r="H950" s="22"/>
      <c r="I950" s="22">
        <f t="shared" si="42"/>
        <v>0</v>
      </c>
      <c r="J950" s="22">
        <f t="shared" si="43"/>
        <v>0</v>
      </c>
      <c r="K950" s="22"/>
      <c r="L950" s="14" t="s">
        <v>19</v>
      </c>
      <c r="M950" s="14">
        <f t="shared" si="44"/>
        <v>0</v>
      </c>
    </row>
    <row r="951" spans="1:13" s="2" customFormat="1" ht="18.95" customHeight="1" outlineLevel="2" thickBot="1" x14ac:dyDescent="0.25">
      <c r="A951" s="11"/>
      <c r="B951" s="133" t="s">
        <v>1725</v>
      </c>
      <c r="C951" s="133"/>
      <c r="D951" s="133"/>
      <c r="E951" s="133"/>
      <c r="F951" s="133"/>
      <c r="G951" s="27"/>
      <c r="H951" s="27"/>
      <c r="I951" s="27" t="str">
        <f t="shared" si="42"/>
        <v/>
      </c>
      <c r="J951" s="27" t="str">
        <f t="shared" si="43"/>
        <v/>
      </c>
      <c r="K951" s="28"/>
      <c r="L951" s="14" t="s">
        <v>14</v>
      </c>
      <c r="M951" s="14" t="str">
        <f t="shared" si="44"/>
        <v/>
      </c>
    </row>
    <row r="952" spans="1:13" s="2" customFormat="1" ht="32.1" customHeight="1" outlineLevel="3" x14ac:dyDescent="0.2">
      <c r="B952" s="17" t="s">
        <v>1726</v>
      </c>
      <c r="C952" s="17" t="s">
        <v>1727</v>
      </c>
      <c r="D952" s="18"/>
      <c r="E952" s="19">
        <v>0.66400000000000003</v>
      </c>
      <c r="F952" s="25">
        <v>1214</v>
      </c>
      <c r="G952" s="21" t="s">
        <v>18</v>
      </c>
      <c r="H952" s="22"/>
      <c r="I952" s="22">
        <f t="shared" si="42"/>
        <v>0</v>
      </c>
      <c r="J952" s="22">
        <f t="shared" si="43"/>
        <v>0</v>
      </c>
      <c r="K952" s="22"/>
      <c r="L952" s="14" t="s">
        <v>19</v>
      </c>
      <c r="M952" s="14">
        <f t="shared" si="44"/>
        <v>0</v>
      </c>
    </row>
    <row r="953" spans="1:13" s="2" customFormat="1" ht="32.1" customHeight="1" outlineLevel="3" x14ac:dyDescent="0.2">
      <c r="B953" s="17" t="s">
        <v>1728</v>
      </c>
      <c r="C953" s="17" t="s">
        <v>1729</v>
      </c>
      <c r="D953" s="18"/>
      <c r="E953" s="22"/>
      <c r="F953" s="20">
        <v>786</v>
      </c>
      <c r="G953" s="21" t="s">
        <v>18</v>
      </c>
      <c r="H953" s="22"/>
      <c r="I953" s="22">
        <f t="shared" si="42"/>
        <v>0</v>
      </c>
      <c r="J953" s="22">
        <f t="shared" si="43"/>
        <v>0</v>
      </c>
      <c r="K953" s="22"/>
      <c r="L953" s="14" t="s">
        <v>19</v>
      </c>
      <c r="M953" s="14">
        <f t="shared" si="44"/>
        <v>0</v>
      </c>
    </row>
    <row r="954" spans="1:13" s="2" customFormat="1" ht="78" customHeight="1" outlineLevel="3" x14ac:dyDescent="0.2">
      <c r="B954" s="17" t="s">
        <v>1730</v>
      </c>
      <c r="C954" s="17" t="s">
        <v>1731</v>
      </c>
      <c r="D954" s="18"/>
      <c r="E954" s="19">
        <v>0.59199999999999997</v>
      </c>
      <c r="F954" s="25">
        <v>1005</v>
      </c>
      <c r="G954" s="21" t="s">
        <v>18</v>
      </c>
      <c r="H954" s="22"/>
      <c r="I954" s="22">
        <f t="shared" si="42"/>
        <v>0</v>
      </c>
      <c r="J954" s="22">
        <f t="shared" si="43"/>
        <v>0</v>
      </c>
      <c r="K954" s="22"/>
      <c r="L954" s="14" t="s">
        <v>19</v>
      </c>
      <c r="M954" s="14">
        <f t="shared" si="44"/>
        <v>0</v>
      </c>
    </row>
    <row r="955" spans="1:13" s="2" customFormat="1" ht="32.1" customHeight="1" outlineLevel="3" x14ac:dyDescent="0.2">
      <c r="B955" s="17" t="s">
        <v>1732</v>
      </c>
      <c r="C955" s="17" t="s">
        <v>1733</v>
      </c>
      <c r="D955" s="18"/>
      <c r="E955" s="22"/>
      <c r="F955" s="20">
        <v>633</v>
      </c>
      <c r="G955" s="21" t="s">
        <v>18</v>
      </c>
      <c r="H955" s="22"/>
      <c r="I955" s="22">
        <f t="shared" si="42"/>
        <v>0</v>
      </c>
      <c r="J955" s="22">
        <f t="shared" si="43"/>
        <v>0</v>
      </c>
      <c r="K955" s="22"/>
      <c r="L955" s="14" t="s">
        <v>19</v>
      </c>
      <c r="M955" s="14">
        <f t="shared" si="44"/>
        <v>0</v>
      </c>
    </row>
    <row r="956" spans="1:13" s="2" customFormat="1" ht="78" customHeight="1" outlineLevel="3" x14ac:dyDescent="0.2">
      <c r="B956" s="17" t="s">
        <v>1734</v>
      </c>
      <c r="C956" s="17" t="s">
        <v>1735</v>
      </c>
      <c r="D956" s="18"/>
      <c r="E956" s="23">
        <v>0.7</v>
      </c>
      <c r="F956" s="25">
        <v>1214</v>
      </c>
      <c r="G956" s="21" t="s">
        <v>18</v>
      </c>
      <c r="H956" s="22"/>
      <c r="I956" s="22">
        <f t="shared" si="42"/>
        <v>0</v>
      </c>
      <c r="J956" s="22">
        <f t="shared" si="43"/>
        <v>0</v>
      </c>
      <c r="K956" s="22"/>
      <c r="L956" s="14" t="s">
        <v>19</v>
      </c>
      <c r="M956" s="14">
        <f t="shared" si="44"/>
        <v>0</v>
      </c>
    </row>
    <row r="957" spans="1:13" s="2" customFormat="1" ht="32.1" customHeight="1" outlineLevel="3" thickBot="1" x14ac:dyDescent="0.25">
      <c r="B957" s="17" t="s">
        <v>1736</v>
      </c>
      <c r="C957" s="17" t="s">
        <v>1737</v>
      </c>
      <c r="D957" s="18"/>
      <c r="E957" s="22"/>
      <c r="F957" s="20">
        <v>763</v>
      </c>
      <c r="G957" s="21" t="s">
        <v>18</v>
      </c>
      <c r="H957" s="22"/>
      <c r="I957" s="22">
        <f t="shared" si="42"/>
        <v>0</v>
      </c>
      <c r="J957" s="22">
        <f t="shared" si="43"/>
        <v>0</v>
      </c>
      <c r="K957" s="22"/>
      <c r="L957" s="14" t="s">
        <v>19</v>
      </c>
      <c r="M957" s="14">
        <f t="shared" si="44"/>
        <v>0</v>
      </c>
    </row>
    <row r="958" spans="1:13" s="2" customFormat="1" ht="18.95" customHeight="1" outlineLevel="2" thickBot="1" x14ac:dyDescent="0.25">
      <c r="A958" s="11"/>
      <c r="B958" s="133" t="s">
        <v>1738</v>
      </c>
      <c r="C958" s="133"/>
      <c r="D958" s="133"/>
      <c r="E958" s="133"/>
      <c r="F958" s="133"/>
      <c r="G958" s="27"/>
      <c r="H958" s="27"/>
      <c r="I958" s="27" t="str">
        <f t="shared" si="42"/>
        <v/>
      </c>
      <c r="J958" s="27" t="str">
        <f t="shared" si="43"/>
        <v/>
      </c>
      <c r="K958" s="28"/>
      <c r="L958" s="14" t="s">
        <v>14</v>
      </c>
      <c r="M958" s="14" t="str">
        <f t="shared" si="44"/>
        <v/>
      </c>
    </row>
    <row r="959" spans="1:13" s="2" customFormat="1" ht="15.95" customHeight="1" outlineLevel="3" x14ac:dyDescent="0.2">
      <c r="B959" s="17" t="s">
        <v>1739</v>
      </c>
      <c r="C959" s="17" t="s">
        <v>1740</v>
      </c>
      <c r="D959" s="18"/>
      <c r="E959" s="22"/>
      <c r="F959" s="20">
        <v>949</v>
      </c>
      <c r="G959" s="21" t="s">
        <v>18</v>
      </c>
      <c r="H959" s="22"/>
      <c r="I959" s="22">
        <f t="shared" si="42"/>
        <v>0</v>
      </c>
      <c r="J959" s="22">
        <f t="shared" si="43"/>
        <v>0</v>
      </c>
      <c r="K959" s="22"/>
      <c r="L959" s="14" t="s">
        <v>19</v>
      </c>
      <c r="M959" s="14">
        <f t="shared" si="44"/>
        <v>0</v>
      </c>
    </row>
    <row r="960" spans="1:13" s="2" customFormat="1" ht="32.1" customHeight="1" outlineLevel="3" x14ac:dyDescent="0.2">
      <c r="B960" s="17" t="s">
        <v>1741</v>
      </c>
      <c r="C960" s="17" t="s">
        <v>1742</v>
      </c>
      <c r="D960" s="18"/>
      <c r="E960" s="22"/>
      <c r="F960" s="20">
        <v>949</v>
      </c>
      <c r="G960" s="21" t="s">
        <v>18</v>
      </c>
      <c r="H960" s="22"/>
      <c r="I960" s="22">
        <f t="shared" si="42"/>
        <v>0</v>
      </c>
      <c r="J960" s="22">
        <f t="shared" si="43"/>
        <v>0</v>
      </c>
      <c r="K960" s="22"/>
      <c r="L960" s="14" t="s">
        <v>19</v>
      </c>
      <c r="M960" s="14">
        <f t="shared" si="44"/>
        <v>0</v>
      </c>
    </row>
    <row r="961" spans="1:13" s="2" customFormat="1" ht="15.95" customHeight="1" outlineLevel="3" x14ac:dyDescent="0.2">
      <c r="B961" s="17" t="s">
        <v>1743</v>
      </c>
      <c r="C961" s="17" t="s">
        <v>1744</v>
      </c>
      <c r="D961" s="18"/>
      <c r="E961" s="22"/>
      <c r="F961" s="20">
        <v>949</v>
      </c>
      <c r="G961" s="21" t="s">
        <v>18</v>
      </c>
      <c r="H961" s="22"/>
      <c r="I961" s="22">
        <f t="shared" si="42"/>
        <v>0</v>
      </c>
      <c r="J961" s="22">
        <f t="shared" si="43"/>
        <v>0</v>
      </c>
      <c r="K961" s="22"/>
      <c r="L961" s="14" t="s">
        <v>19</v>
      </c>
      <c r="M961" s="14">
        <f t="shared" si="44"/>
        <v>0</v>
      </c>
    </row>
    <row r="962" spans="1:13" s="2" customFormat="1" ht="32.1" customHeight="1" outlineLevel="3" x14ac:dyDescent="0.2">
      <c r="B962" s="17" t="s">
        <v>1745</v>
      </c>
      <c r="C962" s="17" t="s">
        <v>1746</v>
      </c>
      <c r="D962" s="18"/>
      <c r="E962" s="19">
        <v>0.65400000000000003</v>
      </c>
      <c r="F962" s="20">
        <v>664</v>
      </c>
      <c r="G962" s="21" t="s">
        <v>18</v>
      </c>
      <c r="H962" s="22"/>
      <c r="I962" s="22">
        <f t="shared" si="42"/>
        <v>0</v>
      </c>
      <c r="J962" s="22">
        <f t="shared" si="43"/>
        <v>0</v>
      </c>
      <c r="K962" s="22"/>
      <c r="L962" s="14" t="s">
        <v>19</v>
      </c>
      <c r="M962" s="14">
        <f t="shared" si="44"/>
        <v>0</v>
      </c>
    </row>
    <row r="963" spans="1:13" s="2" customFormat="1" ht="15.95" customHeight="1" outlineLevel="3" x14ac:dyDescent="0.2">
      <c r="B963" s="17" t="s">
        <v>1747</v>
      </c>
      <c r="C963" s="17" t="s">
        <v>1748</v>
      </c>
      <c r="D963" s="18"/>
      <c r="E963" s="22"/>
      <c r="F963" s="20">
        <v>664</v>
      </c>
      <c r="G963" s="21" t="s">
        <v>18</v>
      </c>
      <c r="H963" s="22"/>
      <c r="I963" s="22">
        <f t="shared" si="42"/>
        <v>0</v>
      </c>
      <c r="J963" s="22">
        <f t="shared" si="43"/>
        <v>0</v>
      </c>
      <c r="K963" s="22"/>
      <c r="L963" s="14" t="s">
        <v>19</v>
      </c>
      <c r="M963" s="14">
        <f t="shared" si="44"/>
        <v>0</v>
      </c>
    </row>
    <row r="964" spans="1:13" s="2" customFormat="1" ht="32.1" customHeight="1" outlineLevel="3" x14ac:dyDescent="0.2">
      <c r="B964" s="17" t="s">
        <v>1749</v>
      </c>
      <c r="C964" s="17" t="s">
        <v>1750</v>
      </c>
      <c r="D964" s="18"/>
      <c r="E964" s="19">
        <v>0.83799999999999997</v>
      </c>
      <c r="F964" s="20">
        <v>664</v>
      </c>
      <c r="G964" s="21" t="s">
        <v>18</v>
      </c>
      <c r="H964" s="22"/>
      <c r="I964" s="22">
        <f t="shared" si="42"/>
        <v>0</v>
      </c>
      <c r="J964" s="22">
        <f t="shared" si="43"/>
        <v>0</v>
      </c>
      <c r="K964" s="22"/>
      <c r="L964" s="14" t="s">
        <v>19</v>
      </c>
      <c r="M964" s="14">
        <f t="shared" si="44"/>
        <v>0</v>
      </c>
    </row>
    <row r="965" spans="1:13" s="2" customFormat="1" ht="15.95" customHeight="1" outlineLevel="3" x14ac:dyDescent="0.2">
      <c r="B965" s="17" t="s">
        <v>1751</v>
      </c>
      <c r="C965" s="17" t="s">
        <v>1752</v>
      </c>
      <c r="D965" s="18"/>
      <c r="E965" s="22"/>
      <c r="F965" s="20">
        <v>664</v>
      </c>
      <c r="G965" s="21" t="s">
        <v>18</v>
      </c>
      <c r="H965" s="22"/>
      <c r="I965" s="22">
        <f t="shared" si="42"/>
        <v>0</v>
      </c>
      <c r="J965" s="22">
        <f t="shared" si="43"/>
        <v>0</v>
      </c>
      <c r="K965" s="22"/>
      <c r="L965" s="14" t="s">
        <v>19</v>
      </c>
      <c r="M965" s="14">
        <f t="shared" si="44"/>
        <v>0</v>
      </c>
    </row>
    <row r="966" spans="1:13" s="2" customFormat="1" ht="32.1" customHeight="1" outlineLevel="3" thickBot="1" x14ac:dyDescent="0.25">
      <c r="B966" s="17" t="s">
        <v>1753</v>
      </c>
      <c r="C966" s="17" t="s">
        <v>1754</v>
      </c>
      <c r="D966" s="18"/>
      <c r="E966" s="22"/>
      <c r="F966" s="20">
        <v>664</v>
      </c>
      <c r="G966" s="21" t="s">
        <v>18</v>
      </c>
      <c r="H966" s="22"/>
      <c r="I966" s="22">
        <f t="shared" si="42"/>
        <v>0</v>
      </c>
      <c r="J966" s="22">
        <f t="shared" si="43"/>
        <v>0</v>
      </c>
      <c r="K966" s="22"/>
      <c r="L966" s="14" t="s">
        <v>19</v>
      </c>
      <c r="M966" s="14">
        <f t="shared" si="44"/>
        <v>0</v>
      </c>
    </row>
    <row r="967" spans="1:13" s="2" customFormat="1" ht="18.95" customHeight="1" outlineLevel="2" thickBot="1" x14ac:dyDescent="0.25">
      <c r="A967" s="11"/>
      <c r="B967" s="133" t="s">
        <v>1755</v>
      </c>
      <c r="C967" s="133"/>
      <c r="D967" s="133"/>
      <c r="E967" s="133"/>
      <c r="F967" s="133"/>
      <c r="G967" s="27"/>
      <c r="H967" s="27"/>
      <c r="I967" s="27" t="str">
        <f t="shared" si="42"/>
        <v/>
      </c>
      <c r="J967" s="27" t="str">
        <f t="shared" si="43"/>
        <v/>
      </c>
      <c r="K967" s="28"/>
      <c r="L967" s="14" t="s">
        <v>14</v>
      </c>
      <c r="M967" s="14" t="str">
        <f t="shared" si="44"/>
        <v/>
      </c>
    </row>
    <row r="968" spans="1:13" s="2" customFormat="1" ht="15.95" customHeight="1" outlineLevel="3" x14ac:dyDescent="0.2">
      <c r="B968" s="17" t="s">
        <v>1756</v>
      </c>
      <c r="C968" s="17" t="s">
        <v>1757</v>
      </c>
      <c r="D968" s="18"/>
      <c r="E968" s="22"/>
      <c r="F968" s="25">
        <v>1806</v>
      </c>
      <c r="G968" s="21" t="s">
        <v>18</v>
      </c>
      <c r="H968" s="22"/>
      <c r="I968" s="22">
        <f t="shared" si="42"/>
        <v>0</v>
      </c>
      <c r="J968" s="22">
        <f t="shared" si="43"/>
        <v>0</v>
      </c>
      <c r="K968" s="22"/>
      <c r="L968" s="14" t="s">
        <v>19</v>
      </c>
      <c r="M968" s="14">
        <f t="shared" si="44"/>
        <v>0</v>
      </c>
    </row>
    <row r="969" spans="1:13" s="2" customFormat="1" ht="15.95" customHeight="1" outlineLevel="3" thickBot="1" x14ac:dyDescent="0.25">
      <c r="B969" s="17" t="s">
        <v>1758</v>
      </c>
      <c r="C969" s="17" t="s">
        <v>1759</v>
      </c>
      <c r="D969" s="18"/>
      <c r="E969" s="22"/>
      <c r="F969" s="25">
        <v>1806</v>
      </c>
      <c r="G969" s="21" t="s">
        <v>18</v>
      </c>
      <c r="H969" s="22"/>
      <c r="I969" s="22">
        <f t="shared" si="42"/>
        <v>0</v>
      </c>
      <c r="J969" s="22">
        <f t="shared" si="43"/>
        <v>0</v>
      </c>
      <c r="K969" s="22"/>
      <c r="L969" s="14" t="s">
        <v>19</v>
      </c>
      <c r="M969" s="14">
        <f t="shared" si="44"/>
        <v>0</v>
      </c>
    </row>
    <row r="970" spans="1:13" s="2" customFormat="1" ht="18.95" customHeight="1" outlineLevel="2" thickBot="1" x14ac:dyDescent="0.25">
      <c r="A970" s="11"/>
      <c r="B970" s="133" t="s">
        <v>1760</v>
      </c>
      <c r="C970" s="133"/>
      <c r="D970" s="133"/>
      <c r="E970" s="133"/>
      <c r="F970" s="133"/>
      <c r="G970" s="27"/>
      <c r="H970" s="27"/>
      <c r="I970" s="27" t="str">
        <f t="shared" si="42"/>
        <v/>
      </c>
      <c r="J970" s="27" t="str">
        <f t="shared" si="43"/>
        <v/>
      </c>
      <c r="K970" s="28"/>
      <c r="L970" s="14" t="s">
        <v>14</v>
      </c>
      <c r="M970" s="14" t="str">
        <f t="shared" si="44"/>
        <v/>
      </c>
    </row>
    <row r="971" spans="1:13" s="2" customFormat="1" ht="32.1" customHeight="1" outlineLevel="3" x14ac:dyDescent="0.2">
      <c r="B971" s="17" t="s">
        <v>1761</v>
      </c>
      <c r="C971" s="17" t="s">
        <v>1762</v>
      </c>
      <c r="D971" s="18"/>
      <c r="E971" s="22"/>
      <c r="F971" s="25">
        <v>1123</v>
      </c>
      <c r="G971" s="21" t="s">
        <v>18</v>
      </c>
      <c r="H971" s="22"/>
      <c r="I971" s="22">
        <f t="shared" si="42"/>
        <v>0</v>
      </c>
      <c r="J971" s="22">
        <f t="shared" si="43"/>
        <v>0</v>
      </c>
      <c r="K971" s="22"/>
      <c r="L971" s="14" t="s">
        <v>19</v>
      </c>
      <c r="M971" s="14">
        <f t="shared" si="44"/>
        <v>0</v>
      </c>
    </row>
    <row r="972" spans="1:13" s="2" customFormat="1" ht="32.1" customHeight="1" outlineLevel="3" x14ac:dyDescent="0.2">
      <c r="B972" s="17" t="s">
        <v>1763</v>
      </c>
      <c r="C972" s="17" t="s">
        <v>1764</v>
      </c>
      <c r="D972" s="18"/>
      <c r="E972" s="22"/>
      <c r="F972" s="25">
        <v>1520</v>
      </c>
      <c r="G972" s="21" t="s">
        <v>18</v>
      </c>
      <c r="H972" s="22"/>
      <c r="I972" s="22">
        <f t="shared" si="42"/>
        <v>0</v>
      </c>
      <c r="J972" s="22">
        <f t="shared" si="43"/>
        <v>0</v>
      </c>
      <c r="K972" s="22"/>
      <c r="L972" s="14" t="s">
        <v>19</v>
      </c>
      <c r="M972" s="14">
        <f t="shared" si="44"/>
        <v>0</v>
      </c>
    </row>
    <row r="973" spans="1:13" s="2" customFormat="1" ht="32.1" customHeight="1" outlineLevel="3" thickBot="1" x14ac:dyDescent="0.25">
      <c r="B973" s="17" t="s">
        <v>1765</v>
      </c>
      <c r="C973" s="17" t="s">
        <v>1766</v>
      </c>
      <c r="D973" s="18"/>
      <c r="E973" s="22"/>
      <c r="F973" s="25">
        <v>2219</v>
      </c>
      <c r="G973" s="21" t="s">
        <v>18</v>
      </c>
      <c r="H973" s="22"/>
      <c r="I973" s="22">
        <f t="shared" si="42"/>
        <v>0</v>
      </c>
      <c r="J973" s="22">
        <f t="shared" si="43"/>
        <v>0</v>
      </c>
      <c r="K973" s="22"/>
      <c r="L973" s="14" t="s">
        <v>19</v>
      </c>
      <c r="M973" s="14">
        <f t="shared" si="44"/>
        <v>0</v>
      </c>
    </row>
    <row r="974" spans="1:13" s="2" customFormat="1" ht="18.95" customHeight="1" outlineLevel="2" thickBot="1" x14ac:dyDescent="0.25">
      <c r="A974" s="11"/>
      <c r="B974" s="133" t="s">
        <v>1767</v>
      </c>
      <c r="C974" s="133"/>
      <c r="D974" s="133"/>
      <c r="E974" s="133"/>
      <c r="F974" s="133"/>
      <c r="G974" s="27"/>
      <c r="H974" s="27"/>
      <c r="I974" s="27" t="str">
        <f t="shared" si="42"/>
        <v/>
      </c>
      <c r="J974" s="27" t="str">
        <f t="shared" si="43"/>
        <v/>
      </c>
      <c r="K974" s="28"/>
      <c r="L974" s="14" t="s">
        <v>14</v>
      </c>
      <c r="M974" s="14" t="str">
        <f t="shared" si="44"/>
        <v/>
      </c>
    </row>
    <row r="975" spans="1:13" s="2" customFormat="1" ht="32.1" customHeight="1" outlineLevel="3" x14ac:dyDescent="0.2">
      <c r="B975" s="17" t="s">
        <v>1768</v>
      </c>
      <c r="C975" s="17" t="s">
        <v>1769</v>
      </c>
      <c r="D975" s="18"/>
      <c r="E975" s="22"/>
      <c r="F975" s="20">
        <v>816</v>
      </c>
      <c r="G975" s="21" t="s">
        <v>18</v>
      </c>
      <c r="H975" s="22"/>
      <c r="I975" s="22">
        <f t="shared" si="42"/>
        <v>0</v>
      </c>
      <c r="J975" s="22">
        <f t="shared" si="43"/>
        <v>0</v>
      </c>
      <c r="K975" s="22"/>
      <c r="L975" s="14" t="s">
        <v>19</v>
      </c>
      <c r="M975" s="14">
        <f t="shared" si="44"/>
        <v>0</v>
      </c>
    </row>
    <row r="976" spans="1:13" s="2" customFormat="1" ht="32.1" customHeight="1" outlineLevel="3" x14ac:dyDescent="0.2">
      <c r="B976" s="17" t="s">
        <v>1770</v>
      </c>
      <c r="C976" s="17" t="s">
        <v>1771</v>
      </c>
      <c r="D976" s="18"/>
      <c r="E976" s="22"/>
      <c r="F976" s="20">
        <v>924</v>
      </c>
      <c r="G976" s="21" t="s">
        <v>18</v>
      </c>
      <c r="H976" s="22"/>
      <c r="I976" s="22">
        <f t="shared" si="42"/>
        <v>0</v>
      </c>
      <c r="J976" s="22">
        <f t="shared" si="43"/>
        <v>0</v>
      </c>
      <c r="K976" s="22"/>
      <c r="L976" s="14" t="s">
        <v>19</v>
      </c>
      <c r="M976" s="14">
        <f t="shared" si="44"/>
        <v>0</v>
      </c>
    </row>
    <row r="977" spans="1:13" s="2" customFormat="1" ht="32.1" customHeight="1" outlineLevel="3" thickBot="1" x14ac:dyDescent="0.25">
      <c r="B977" s="17" t="s">
        <v>1772</v>
      </c>
      <c r="C977" s="17" t="s">
        <v>1773</v>
      </c>
      <c r="D977" s="18"/>
      <c r="E977" s="22"/>
      <c r="F977" s="20">
        <v>771</v>
      </c>
      <c r="G977" s="21" t="s">
        <v>18</v>
      </c>
      <c r="H977" s="22"/>
      <c r="I977" s="22">
        <f t="shared" si="42"/>
        <v>0</v>
      </c>
      <c r="J977" s="22">
        <f t="shared" si="43"/>
        <v>0</v>
      </c>
      <c r="K977" s="22"/>
      <c r="L977" s="14" t="s">
        <v>19</v>
      </c>
      <c r="M977" s="14">
        <f t="shared" si="44"/>
        <v>0</v>
      </c>
    </row>
    <row r="978" spans="1:13" s="2" customFormat="1" ht="18.95" customHeight="1" outlineLevel="2" thickBot="1" x14ac:dyDescent="0.25">
      <c r="A978" s="11"/>
      <c r="B978" s="133" t="s">
        <v>1774</v>
      </c>
      <c r="C978" s="133"/>
      <c r="D978" s="133"/>
      <c r="E978" s="133"/>
      <c r="F978" s="133"/>
      <c r="G978" s="27"/>
      <c r="H978" s="27"/>
      <c r="I978" s="27" t="str">
        <f t="shared" si="42"/>
        <v/>
      </c>
      <c r="J978" s="27" t="str">
        <f t="shared" si="43"/>
        <v/>
      </c>
      <c r="K978" s="28"/>
      <c r="L978" s="14" t="s">
        <v>14</v>
      </c>
      <c r="M978" s="14" t="str">
        <f t="shared" si="44"/>
        <v/>
      </c>
    </row>
    <row r="979" spans="1:13" s="2" customFormat="1" ht="32.1" customHeight="1" outlineLevel="3" x14ac:dyDescent="0.2">
      <c r="B979" s="17" t="s">
        <v>1775</v>
      </c>
      <c r="C979" s="17" t="s">
        <v>1776</v>
      </c>
      <c r="D979" s="18"/>
      <c r="E979" s="22"/>
      <c r="F979" s="25">
        <v>2642</v>
      </c>
      <c r="G979" s="21" t="s">
        <v>18</v>
      </c>
      <c r="H979" s="22"/>
      <c r="I979" s="22">
        <f t="shared" si="42"/>
        <v>0</v>
      </c>
      <c r="J979" s="22">
        <f t="shared" si="43"/>
        <v>0</v>
      </c>
      <c r="K979" s="22"/>
      <c r="L979" s="14" t="s">
        <v>19</v>
      </c>
      <c r="M979" s="14">
        <f t="shared" si="44"/>
        <v>0</v>
      </c>
    </row>
    <row r="980" spans="1:13" s="2" customFormat="1" ht="32.1" customHeight="1" outlineLevel="3" x14ac:dyDescent="0.2">
      <c r="B980" s="17" t="s">
        <v>1777</v>
      </c>
      <c r="C980" s="17" t="s">
        <v>1778</v>
      </c>
      <c r="D980" s="18"/>
      <c r="E980" s="22"/>
      <c r="F980" s="25">
        <v>2326</v>
      </c>
      <c r="G980" s="21" t="s">
        <v>18</v>
      </c>
      <c r="H980" s="22"/>
      <c r="I980" s="22">
        <f t="shared" ref="I980:I1043" si="45">IF(L980="Нет",F980*H980,"")</f>
        <v>0</v>
      </c>
      <c r="J980" s="22">
        <f t="shared" ref="J980:J1043" si="46">IF(L980="Нет",E980*H980,"")</f>
        <v>0</v>
      </c>
      <c r="K980" s="22"/>
      <c r="L980" s="14" t="s">
        <v>19</v>
      </c>
      <c r="M980" s="14">
        <f t="shared" ref="M980:M1043" si="47">IF(L980="Нет",H980,"")</f>
        <v>0</v>
      </c>
    </row>
    <row r="981" spans="1:13" s="2" customFormat="1" ht="32.1" customHeight="1" outlineLevel="3" thickBot="1" x14ac:dyDescent="0.25">
      <c r="B981" s="17" t="s">
        <v>1779</v>
      </c>
      <c r="C981" s="17" t="s">
        <v>1780</v>
      </c>
      <c r="D981" s="18"/>
      <c r="E981" s="22"/>
      <c r="F981" s="25">
        <v>3468</v>
      </c>
      <c r="G981" s="21" t="s">
        <v>18</v>
      </c>
      <c r="H981" s="22"/>
      <c r="I981" s="22">
        <f t="shared" si="45"/>
        <v>0</v>
      </c>
      <c r="J981" s="22">
        <f t="shared" si="46"/>
        <v>0</v>
      </c>
      <c r="K981" s="22"/>
      <c r="L981" s="14" t="s">
        <v>19</v>
      </c>
      <c r="M981" s="14">
        <f t="shared" si="47"/>
        <v>0</v>
      </c>
    </row>
    <row r="982" spans="1:13" s="2" customFormat="1" ht="18.95" customHeight="1" outlineLevel="2" thickBot="1" x14ac:dyDescent="0.25">
      <c r="A982" s="11"/>
      <c r="B982" s="133" t="s">
        <v>1781</v>
      </c>
      <c r="C982" s="133"/>
      <c r="D982" s="133"/>
      <c r="E982" s="133"/>
      <c r="F982" s="133"/>
      <c r="G982" s="27"/>
      <c r="H982" s="27"/>
      <c r="I982" s="27" t="str">
        <f t="shared" si="45"/>
        <v/>
      </c>
      <c r="J982" s="27" t="str">
        <f t="shared" si="46"/>
        <v/>
      </c>
      <c r="K982" s="28"/>
      <c r="L982" s="14" t="s">
        <v>14</v>
      </c>
      <c r="M982" s="14" t="str">
        <f t="shared" si="47"/>
        <v/>
      </c>
    </row>
    <row r="983" spans="1:13" s="2" customFormat="1" ht="32.1" customHeight="1" outlineLevel="3" x14ac:dyDescent="0.2">
      <c r="B983" s="17" t="s">
        <v>1782</v>
      </c>
      <c r="C983" s="17" t="s">
        <v>1783</v>
      </c>
      <c r="D983" s="18"/>
      <c r="E983" s="22"/>
      <c r="F983" s="20">
        <v>903</v>
      </c>
      <c r="G983" s="21" t="s">
        <v>18</v>
      </c>
      <c r="H983" s="22"/>
      <c r="I983" s="22">
        <f t="shared" si="45"/>
        <v>0</v>
      </c>
      <c r="J983" s="22">
        <f t="shared" si="46"/>
        <v>0</v>
      </c>
      <c r="K983" s="22"/>
      <c r="L983" s="14" t="s">
        <v>19</v>
      </c>
      <c r="M983" s="14">
        <f t="shared" si="47"/>
        <v>0</v>
      </c>
    </row>
    <row r="984" spans="1:13" s="2" customFormat="1" ht="32.1" customHeight="1" outlineLevel="3" x14ac:dyDescent="0.2">
      <c r="B984" s="17" t="s">
        <v>1784</v>
      </c>
      <c r="C984" s="17" t="s">
        <v>1785</v>
      </c>
      <c r="D984" s="18"/>
      <c r="E984" s="22"/>
      <c r="F984" s="25">
        <v>1158</v>
      </c>
      <c r="G984" s="21" t="s">
        <v>18</v>
      </c>
      <c r="H984" s="22"/>
      <c r="I984" s="22">
        <f t="shared" si="45"/>
        <v>0</v>
      </c>
      <c r="J984" s="22">
        <f t="shared" si="46"/>
        <v>0</v>
      </c>
      <c r="K984" s="22"/>
      <c r="L984" s="14" t="s">
        <v>19</v>
      </c>
      <c r="M984" s="14">
        <f t="shared" si="47"/>
        <v>0</v>
      </c>
    </row>
    <row r="985" spans="1:13" s="2" customFormat="1" ht="32.1" customHeight="1" outlineLevel="3" thickBot="1" x14ac:dyDescent="0.25">
      <c r="B985" s="17" t="s">
        <v>1786</v>
      </c>
      <c r="C985" s="17" t="s">
        <v>1787</v>
      </c>
      <c r="D985" s="18"/>
      <c r="E985" s="22"/>
      <c r="F985" s="25">
        <v>1383</v>
      </c>
      <c r="G985" s="21" t="s">
        <v>18</v>
      </c>
      <c r="H985" s="22"/>
      <c r="I985" s="22">
        <f t="shared" si="45"/>
        <v>0</v>
      </c>
      <c r="J985" s="22">
        <f t="shared" si="46"/>
        <v>0</v>
      </c>
      <c r="K985" s="22"/>
      <c r="L985" s="14" t="s">
        <v>19</v>
      </c>
      <c r="M985" s="14">
        <f t="shared" si="47"/>
        <v>0</v>
      </c>
    </row>
    <row r="986" spans="1:13" s="2" customFormat="1" ht="18.95" customHeight="1" outlineLevel="2" thickBot="1" x14ac:dyDescent="0.25">
      <c r="A986" s="11"/>
      <c r="B986" s="133" t="s">
        <v>1788</v>
      </c>
      <c r="C986" s="133"/>
      <c r="D986" s="133"/>
      <c r="E986" s="133"/>
      <c r="F986" s="133"/>
      <c r="G986" s="27"/>
      <c r="H986" s="27"/>
      <c r="I986" s="27" t="str">
        <f t="shared" si="45"/>
        <v/>
      </c>
      <c r="J986" s="27" t="str">
        <f t="shared" si="46"/>
        <v/>
      </c>
      <c r="K986" s="28"/>
      <c r="L986" s="14" t="s">
        <v>14</v>
      </c>
      <c r="M986" s="14" t="str">
        <f t="shared" si="47"/>
        <v/>
      </c>
    </row>
    <row r="987" spans="1:13" s="2" customFormat="1" ht="32.1" customHeight="1" outlineLevel="3" x14ac:dyDescent="0.2">
      <c r="B987" s="17" t="s">
        <v>1789</v>
      </c>
      <c r="C987" s="17" t="s">
        <v>1790</v>
      </c>
      <c r="D987" s="18"/>
      <c r="E987" s="19">
        <v>0.97499999999999998</v>
      </c>
      <c r="F987" s="20">
        <v>944</v>
      </c>
      <c r="G987" s="21" t="s">
        <v>18</v>
      </c>
      <c r="H987" s="22"/>
      <c r="I987" s="22">
        <f t="shared" si="45"/>
        <v>0</v>
      </c>
      <c r="J987" s="22">
        <f t="shared" si="46"/>
        <v>0</v>
      </c>
      <c r="K987" s="22"/>
      <c r="L987" s="14" t="s">
        <v>19</v>
      </c>
      <c r="M987" s="14">
        <f t="shared" si="47"/>
        <v>0</v>
      </c>
    </row>
    <row r="988" spans="1:13" s="2" customFormat="1" ht="15.95" customHeight="1" outlineLevel="3" x14ac:dyDescent="0.2">
      <c r="B988" s="17" t="s">
        <v>1791</v>
      </c>
      <c r="C988" s="17" t="s">
        <v>1792</v>
      </c>
      <c r="D988" s="18"/>
      <c r="E988" s="22"/>
      <c r="F988" s="25">
        <v>1367</v>
      </c>
      <c r="G988" s="21" t="s">
        <v>18</v>
      </c>
      <c r="H988" s="22"/>
      <c r="I988" s="22">
        <f t="shared" si="45"/>
        <v>0</v>
      </c>
      <c r="J988" s="22">
        <f t="shared" si="46"/>
        <v>0</v>
      </c>
      <c r="K988" s="22"/>
      <c r="L988" s="14" t="s">
        <v>19</v>
      </c>
      <c r="M988" s="14">
        <f t="shared" si="47"/>
        <v>0</v>
      </c>
    </row>
    <row r="989" spans="1:13" s="2" customFormat="1" ht="32.1" customHeight="1" outlineLevel="3" thickBot="1" x14ac:dyDescent="0.25">
      <c r="B989" s="17" t="s">
        <v>1793</v>
      </c>
      <c r="C989" s="17" t="s">
        <v>1794</v>
      </c>
      <c r="D989" s="18"/>
      <c r="E989" s="22"/>
      <c r="F989" s="20">
        <v>730</v>
      </c>
      <c r="G989" s="21" t="s">
        <v>18</v>
      </c>
      <c r="H989" s="22"/>
      <c r="I989" s="22">
        <f t="shared" si="45"/>
        <v>0</v>
      </c>
      <c r="J989" s="22">
        <f t="shared" si="46"/>
        <v>0</v>
      </c>
      <c r="K989" s="22"/>
      <c r="L989" s="14" t="s">
        <v>19</v>
      </c>
      <c r="M989" s="14">
        <f t="shared" si="47"/>
        <v>0</v>
      </c>
    </row>
    <row r="990" spans="1:13" s="2" customFormat="1" ht="18.95" customHeight="1" outlineLevel="2" thickBot="1" x14ac:dyDescent="0.25">
      <c r="A990" s="11"/>
      <c r="B990" s="133" t="s">
        <v>1795</v>
      </c>
      <c r="C990" s="133"/>
      <c r="D990" s="133"/>
      <c r="E990" s="133"/>
      <c r="F990" s="133"/>
      <c r="G990" s="27"/>
      <c r="H990" s="27"/>
      <c r="I990" s="27" t="str">
        <f t="shared" si="45"/>
        <v/>
      </c>
      <c r="J990" s="27" t="str">
        <f t="shared" si="46"/>
        <v/>
      </c>
      <c r="K990" s="28"/>
      <c r="L990" s="14" t="s">
        <v>14</v>
      </c>
      <c r="M990" s="14" t="str">
        <f t="shared" si="47"/>
        <v/>
      </c>
    </row>
    <row r="991" spans="1:13" s="2" customFormat="1" ht="15.95" customHeight="1" outlineLevel="3" x14ac:dyDescent="0.2">
      <c r="B991" s="17" t="s">
        <v>1796</v>
      </c>
      <c r="C991" s="17" t="s">
        <v>1797</v>
      </c>
      <c r="D991" s="18"/>
      <c r="E991" s="22"/>
      <c r="F991" s="25">
        <v>1306</v>
      </c>
      <c r="G991" s="21" t="s">
        <v>18</v>
      </c>
      <c r="H991" s="22"/>
      <c r="I991" s="22">
        <f t="shared" si="45"/>
        <v>0</v>
      </c>
      <c r="J991" s="22">
        <f t="shared" si="46"/>
        <v>0</v>
      </c>
      <c r="K991" s="22"/>
      <c r="L991" s="14" t="s">
        <v>19</v>
      </c>
      <c r="M991" s="14">
        <f t="shared" si="47"/>
        <v>0</v>
      </c>
    </row>
    <row r="992" spans="1:13" s="2" customFormat="1" ht="78" customHeight="1" outlineLevel="3" thickBot="1" x14ac:dyDescent="0.25">
      <c r="B992" s="17" t="s">
        <v>1798</v>
      </c>
      <c r="C992" s="17" t="s">
        <v>1799</v>
      </c>
      <c r="D992" s="18"/>
      <c r="E992" s="24">
        <v>1.04</v>
      </c>
      <c r="F992" s="25">
        <v>2158</v>
      </c>
      <c r="G992" s="21" t="s">
        <v>18</v>
      </c>
      <c r="H992" s="22"/>
      <c r="I992" s="22">
        <f t="shared" si="45"/>
        <v>0</v>
      </c>
      <c r="J992" s="22">
        <f t="shared" si="46"/>
        <v>0</v>
      </c>
      <c r="K992" s="22"/>
      <c r="L992" s="14" t="s">
        <v>19</v>
      </c>
      <c r="M992" s="14">
        <f t="shared" si="47"/>
        <v>0</v>
      </c>
    </row>
    <row r="993" spans="1:13" s="2" customFormat="1" ht="18.95" customHeight="1" outlineLevel="1" thickBot="1" x14ac:dyDescent="0.25">
      <c r="A993" s="11"/>
      <c r="B993" s="132" t="s">
        <v>1800</v>
      </c>
      <c r="C993" s="132"/>
      <c r="D993" s="132"/>
      <c r="E993" s="132"/>
      <c r="F993" s="132"/>
      <c r="G993" s="15"/>
      <c r="H993" s="15"/>
      <c r="I993" s="15" t="str">
        <f t="shared" si="45"/>
        <v/>
      </c>
      <c r="J993" s="15" t="str">
        <f t="shared" si="46"/>
        <v/>
      </c>
      <c r="K993" s="16"/>
      <c r="L993" s="14" t="s">
        <v>14</v>
      </c>
      <c r="M993" s="14" t="str">
        <f t="shared" si="47"/>
        <v/>
      </c>
    </row>
    <row r="994" spans="1:13" s="2" customFormat="1" ht="18.95" customHeight="1" outlineLevel="2" thickBot="1" x14ac:dyDescent="0.25">
      <c r="A994" s="11"/>
      <c r="B994" s="133" t="s">
        <v>1801</v>
      </c>
      <c r="C994" s="133"/>
      <c r="D994" s="133"/>
      <c r="E994" s="133"/>
      <c r="F994" s="133"/>
      <c r="G994" s="27"/>
      <c r="H994" s="27"/>
      <c r="I994" s="27" t="str">
        <f t="shared" si="45"/>
        <v/>
      </c>
      <c r="J994" s="27" t="str">
        <f t="shared" si="46"/>
        <v/>
      </c>
      <c r="K994" s="28"/>
      <c r="L994" s="14" t="s">
        <v>14</v>
      </c>
      <c r="M994" s="14" t="str">
        <f t="shared" si="47"/>
        <v/>
      </c>
    </row>
    <row r="995" spans="1:13" s="2" customFormat="1" ht="32.1" customHeight="1" outlineLevel="3" x14ac:dyDescent="0.2">
      <c r="B995" s="17" t="s">
        <v>1802</v>
      </c>
      <c r="C995" s="17" t="s">
        <v>1803</v>
      </c>
      <c r="D995" s="18"/>
      <c r="E995" s="22"/>
      <c r="F995" s="25">
        <v>1015</v>
      </c>
      <c r="G995" s="21" t="s">
        <v>18</v>
      </c>
      <c r="H995" s="22"/>
      <c r="I995" s="22">
        <f t="shared" si="45"/>
        <v>0</v>
      </c>
      <c r="J995" s="22">
        <f t="shared" si="46"/>
        <v>0</v>
      </c>
      <c r="K995" s="22"/>
      <c r="L995" s="14" t="s">
        <v>19</v>
      </c>
      <c r="M995" s="14">
        <f t="shared" si="47"/>
        <v>0</v>
      </c>
    </row>
    <row r="996" spans="1:13" s="2" customFormat="1" ht="32.1" customHeight="1" outlineLevel="3" x14ac:dyDescent="0.2">
      <c r="B996" s="17" t="s">
        <v>1804</v>
      </c>
      <c r="C996" s="17" t="s">
        <v>1805</v>
      </c>
      <c r="D996" s="18"/>
      <c r="E996" s="22"/>
      <c r="F996" s="25">
        <v>1179</v>
      </c>
      <c r="G996" s="21" t="s">
        <v>18</v>
      </c>
      <c r="H996" s="22"/>
      <c r="I996" s="22">
        <f t="shared" si="45"/>
        <v>0</v>
      </c>
      <c r="J996" s="22">
        <f t="shared" si="46"/>
        <v>0</v>
      </c>
      <c r="K996" s="22"/>
      <c r="L996" s="14" t="s">
        <v>19</v>
      </c>
      <c r="M996" s="14">
        <f t="shared" si="47"/>
        <v>0</v>
      </c>
    </row>
    <row r="997" spans="1:13" s="2" customFormat="1" ht="32.1" customHeight="1" outlineLevel="3" x14ac:dyDescent="0.2">
      <c r="B997" s="17" t="s">
        <v>1806</v>
      </c>
      <c r="C997" s="17" t="s">
        <v>1807</v>
      </c>
      <c r="D997" s="18"/>
      <c r="E997" s="22"/>
      <c r="F997" s="25">
        <v>1179</v>
      </c>
      <c r="G997" s="21" t="s">
        <v>18</v>
      </c>
      <c r="H997" s="22"/>
      <c r="I997" s="22">
        <f t="shared" si="45"/>
        <v>0</v>
      </c>
      <c r="J997" s="22">
        <f t="shared" si="46"/>
        <v>0</v>
      </c>
      <c r="K997" s="22"/>
      <c r="L997" s="14" t="s">
        <v>19</v>
      </c>
      <c r="M997" s="14">
        <f t="shared" si="47"/>
        <v>0</v>
      </c>
    </row>
    <row r="998" spans="1:13" s="2" customFormat="1" ht="32.1" customHeight="1" outlineLevel="3" x14ac:dyDescent="0.2">
      <c r="B998" s="17" t="s">
        <v>1808</v>
      </c>
      <c r="C998" s="17" t="s">
        <v>1809</v>
      </c>
      <c r="D998" s="18"/>
      <c r="E998" s="22"/>
      <c r="F998" s="25">
        <v>1332</v>
      </c>
      <c r="G998" s="21" t="s">
        <v>18</v>
      </c>
      <c r="H998" s="22"/>
      <c r="I998" s="22">
        <f t="shared" si="45"/>
        <v>0</v>
      </c>
      <c r="J998" s="22">
        <f t="shared" si="46"/>
        <v>0</v>
      </c>
      <c r="K998" s="22"/>
      <c r="L998" s="14" t="s">
        <v>19</v>
      </c>
      <c r="M998" s="14">
        <f t="shared" si="47"/>
        <v>0</v>
      </c>
    </row>
    <row r="999" spans="1:13" s="2" customFormat="1" ht="32.1" customHeight="1" outlineLevel="3" x14ac:dyDescent="0.2">
      <c r="B999" s="17" t="s">
        <v>1810</v>
      </c>
      <c r="C999" s="17" t="s">
        <v>1811</v>
      </c>
      <c r="D999" s="18"/>
      <c r="E999" s="22"/>
      <c r="F999" s="25">
        <v>1515</v>
      </c>
      <c r="G999" s="21" t="s">
        <v>18</v>
      </c>
      <c r="H999" s="22"/>
      <c r="I999" s="22">
        <f t="shared" si="45"/>
        <v>0</v>
      </c>
      <c r="J999" s="22">
        <f t="shared" si="46"/>
        <v>0</v>
      </c>
      <c r="K999" s="22"/>
      <c r="L999" s="14" t="s">
        <v>19</v>
      </c>
      <c r="M999" s="14">
        <f t="shared" si="47"/>
        <v>0</v>
      </c>
    </row>
    <row r="1000" spans="1:13" s="2" customFormat="1" ht="32.1" customHeight="1" outlineLevel="3" x14ac:dyDescent="0.2">
      <c r="B1000" s="17" t="s">
        <v>1812</v>
      </c>
      <c r="C1000" s="17" t="s">
        <v>1813</v>
      </c>
      <c r="D1000" s="18"/>
      <c r="E1000" s="22"/>
      <c r="F1000" s="25">
        <v>1510</v>
      </c>
      <c r="G1000" s="21" t="s">
        <v>18</v>
      </c>
      <c r="H1000" s="22"/>
      <c r="I1000" s="22">
        <f t="shared" si="45"/>
        <v>0</v>
      </c>
      <c r="J1000" s="22">
        <f t="shared" si="46"/>
        <v>0</v>
      </c>
      <c r="K1000" s="22"/>
      <c r="L1000" s="14" t="s">
        <v>19</v>
      </c>
      <c r="M1000" s="14">
        <f t="shared" si="47"/>
        <v>0</v>
      </c>
    </row>
    <row r="1001" spans="1:13" s="2" customFormat="1" ht="48" customHeight="1" outlineLevel="3" x14ac:dyDescent="0.2">
      <c r="B1001" s="17" t="s">
        <v>1814</v>
      </c>
      <c r="C1001" s="17" t="s">
        <v>1815</v>
      </c>
      <c r="D1001" s="18"/>
      <c r="E1001" s="22"/>
      <c r="F1001" s="25">
        <v>1469</v>
      </c>
      <c r="G1001" s="21" t="s">
        <v>18</v>
      </c>
      <c r="H1001" s="22"/>
      <c r="I1001" s="22">
        <f t="shared" si="45"/>
        <v>0</v>
      </c>
      <c r="J1001" s="22">
        <f t="shared" si="46"/>
        <v>0</v>
      </c>
      <c r="K1001" s="22"/>
      <c r="L1001" s="14" t="s">
        <v>19</v>
      </c>
      <c r="M1001" s="14">
        <f t="shared" si="47"/>
        <v>0</v>
      </c>
    </row>
    <row r="1002" spans="1:13" s="2" customFormat="1" ht="32.1" customHeight="1" outlineLevel="3" x14ac:dyDescent="0.2">
      <c r="B1002" s="17" t="s">
        <v>1816</v>
      </c>
      <c r="C1002" s="17" t="s">
        <v>1817</v>
      </c>
      <c r="D1002" s="18"/>
      <c r="E1002" s="22"/>
      <c r="F1002" s="20">
        <v>913</v>
      </c>
      <c r="G1002" s="21" t="s">
        <v>18</v>
      </c>
      <c r="H1002" s="22"/>
      <c r="I1002" s="22">
        <f t="shared" si="45"/>
        <v>0</v>
      </c>
      <c r="J1002" s="22">
        <f t="shared" si="46"/>
        <v>0</v>
      </c>
      <c r="K1002" s="22"/>
      <c r="L1002" s="14" t="s">
        <v>19</v>
      </c>
      <c r="M1002" s="14">
        <f t="shared" si="47"/>
        <v>0</v>
      </c>
    </row>
    <row r="1003" spans="1:13" s="2" customFormat="1" ht="32.1" customHeight="1" outlineLevel="3" x14ac:dyDescent="0.2">
      <c r="B1003" s="17" t="s">
        <v>1818</v>
      </c>
      <c r="C1003" s="17" t="s">
        <v>1819</v>
      </c>
      <c r="D1003" s="18"/>
      <c r="E1003" s="22"/>
      <c r="F1003" s="20">
        <v>827</v>
      </c>
      <c r="G1003" s="21" t="s">
        <v>18</v>
      </c>
      <c r="H1003" s="22"/>
      <c r="I1003" s="22">
        <f t="shared" si="45"/>
        <v>0</v>
      </c>
      <c r="J1003" s="22">
        <f t="shared" si="46"/>
        <v>0</v>
      </c>
      <c r="K1003" s="22"/>
      <c r="L1003" s="14" t="s">
        <v>19</v>
      </c>
      <c r="M1003" s="14">
        <f t="shared" si="47"/>
        <v>0</v>
      </c>
    </row>
    <row r="1004" spans="1:13" s="2" customFormat="1" ht="32.1" customHeight="1" outlineLevel="3" x14ac:dyDescent="0.2">
      <c r="B1004" s="17" t="s">
        <v>1820</v>
      </c>
      <c r="C1004" s="17" t="s">
        <v>1821</v>
      </c>
      <c r="D1004" s="18"/>
      <c r="E1004" s="22"/>
      <c r="F1004" s="25">
        <v>1230</v>
      </c>
      <c r="G1004" s="21" t="s">
        <v>18</v>
      </c>
      <c r="H1004" s="22"/>
      <c r="I1004" s="22">
        <f t="shared" si="45"/>
        <v>0</v>
      </c>
      <c r="J1004" s="22">
        <f t="shared" si="46"/>
        <v>0</v>
      </c>
      <c r="K1004" s="22"/>
      <c r="L1004" s="14" t="s">
        <v>19</v>
      </c>
      <c r="M1004" s="14">
        <f t="shared" si="47"/>
        <v>0</v>
      </c>
    </row>
    <row r="1005" spans="1:13" s="2" customFormat="1" ht="78" customHeight="1" outlineLevel="3" x14ac:dyDescent="0.2">
      <c r="B1005" s="17" t="s">
        <v>1822</v>
      </c>
      <c r="C1005" s="17" t="s">
        <v>1823</v>
      </c>
      <c r="D1005" s="18"/>
      <c r="E1005" s="19">
        <v>0.14399999999999999</v>
      </c>
      <c r="F1005" s="20">
        <v>837</v>
      </c>
      <c r="G1005" s="21" t="s">
        <v>18</v>
      </c>
      <c r="H1005" s="22"/>
      <c r="I1005" s="22">
        <f t="shared" si="45"/>
        <v>0</v>
      </c>
      <c r="J1005" s="22">
        <f t="shared" si="46"/>
        <v>0</v>
      </c>
      <c r="K1005" s="22"/>
      <c r="L1005" s="14" t="s">
        <v>19</v>
      </c>
      <c r="M1005" s="14">
        <f t="shared" si="47"/>
        <v>0</v>
      </c>
    </row>
    <row r="1006" spans="1:13" s="2" customFormat="1" ht="32.1" customHeight="1" outlineLevel="3" x14ac:dyDescent="0.2">
      <c r="B1006" s="17" t="s">
        <v>1824</v>
      </c>
      <c r="C1006" s="17" t="s">
        <v>1825</v>
      </c>
      <c r="D1006" s="18"/>
      <c r="E1006" s="22"/>
      <c r="F1006" s="25">
        <v>1633</v>
      </c>
      <c r="G1006" s="21" t="s">
        <v>18</v>
      </c>
      <c r="H1006" s="22"/>
      <c r="I1006" s="22">
        <f t="shared" si="45"/>
        <v>0</v>
      </c>
      <c r="J1006" s="22">
        <f t="shared" si="46"/>
        <v>0</v>
      </c>
      <c r="K1006" s="22"/>
      <c r="L1006" s="14" t="s">
        <v>19</v>
      </c>
      <c r="M1006" s="14">
        <f t="shared" si="47"/>
        <v>0</v>
      </c>
    </row>
    <row r="1007" spans="1:13" s="2" customFormat="1" ht="32.1" customHeight="1" outlineLevel="3" x14ac:dyDescent="0.2">
      <c r="B1007" s="17" t="s">
        <v>1826</v>
      </c>
      <c r="C1007" s="17" t="s">
        <v>1827</v>
      </c>
      <c r="D1007" s="18"/>
      <c r="E1007" s="22"/>
      <c r="F1007" s="25">
        <v>1036</v>
      </c>
      <c r="G1007" s="21" t="s">
        <v>18</v>
      </c>
      <c r="H1007" s="22"/>
      <c r="I1007" s="22">
        <f t="shared" si="45"/>
        <v>0</v>
      </c>
      <c r="J1007" s="22">
        <f t="shared" si="46"/>
        <v>0</v>
      </c>
      <c r="K1007" s="22"/>
      <c r="L1007" s="14" t="s">
        <v>19</v>
      </c>
      <c r="M1007" s="14">
        <f t="shared" si="47"/>
        <v>0</v>
      </c>
    </row>
    <row r="1008" spans="1:13" s="2" customFormat="1" ht="32.1" customHeight="1" outlineLevel="3" x14ac:dyDescent="0.2">
      <c r="B1008" s="17" t="s">
        <v>1828</v>
      </c>
      <c r="C1008" s="17" t="s">
        <v>1829</v>
      </c>
      <c r="D1008" s="18"/>
      <c r="E1008" s="22"/>
      <c r="F1008" s="25">
        <v>1775</v>
      </c>
      <c r="G1008" s="21" t="s">
        <v>18</v>
      </c>
      <c r="H1008" s="22"/>
      <c r="I1008" s="22">
        <f t="shared" si="45"/>
        <v>0</v>
      </c>
      <c r="J1008" s="22">
        <f t="shared" si="46"/>
        <v>0</v>
      </c>
      <c r="K1008" s="22"/>
      <c r="L1008" s="14" t="s">
        <v>19</v>
      </c>
      <c r="M1008" s="14">
        <f t="shared" si="47"/>
        <v>0</v>
      </c>
    </row>
    <row r="1009" spans="1:13" s="2" customFormat="1" ht="32.1" customHeight="1" outlineLevel="3" x14ac:dyDescent="0.2">
      <c r="B1009" s="17" t="s">
        <v>1830</v>
      </c>
      <c r="C1009" s="17" t="s">
        <v>1831</v>
      </c>
      <c r="D1009" s="18"/>
      <c r="E1009" s="22"/>
      <c r="F1009" s="20">
        <v>898</v>
      </c>
      <c r="G1009" s="21" t="s">
        <v>18</v>
      </c>
      <c r="H1009" s="22"/>
      <c r="I1009" s="22">
        <f t="shared" si="45"/>
        <v>0</v>
      </c>
      <c r="J1009" s="22">
        <f t="shared" si="46"/>
        <v>0</v>
      </c>
      <c r="K1009" s="22"/>
      <c r="L1009" s="14" t="s">
        <v>19</v>
      </c>
      <c r="M1009" s="14">
        <f t="shared" si="47"/>
        <v>0</v>
      </c>
    </row>
    <row r="1010" spans="1:13" s="2" customFormat="1" ht="32.1" customHeight="1" outlineLevel="3" x14ac:dyDescent="0.2">
      <c r="B1010" s="17" t="s">
        <v>1832</v>
      </c>
      <c r="C1010" s="17" t="s">
        <v>1833</v>
      </c>
      <c r="D1010" s="18"/>
      <c r="E1010" s="22"/>
      <c r="F1010" s="20">
        <v>796</v>
      </c>
      <c r="G1010" s="21" t="s">
        <v>18</v>
      </c>
      <c r="H1010" s="22"/>
      <c r="I1010" s="22">
        <f t="shared" si="45"/>
        <v>0</v>
      </c>
      <c r="J1010" s="22">
        <f t="shared" si="46"/>
        <v>0</v>
      </c>
      <c r="K1010" s="22"/>
      <c r="L1010" s="14" t="s">
        <v>19</v>
      </c>
      <c r="M1010" s="14">
        <f t="shared" si="47"/>
        <v>0</v>
      </c>
    </row>
    <row r="1011" spans="1:13" s="2" customFormat="1" ht="78" customHeight="1" outlineLevel="3" x14ac:dyDescent="0.2">
      <c r="B1011" s="17" t="s">
        <v>1834</v>
      </c>
      <c r="C1011" s="17" t="s">
        <v>1835</v>
      </c>
      <c r="D1011" s="18"/>
      <c r="E1011" s="19">
        <v>0.27800000000000002</v>
      </c>
      <c r="F1011" s="20">
        <v>780</v>
      </c>
      <c r="G1011" s="21" t="s">
        <v>18</v>
      </c>
      <c r="H1011" s="22"/>
      <c r="I1011" s="22">
        <f t="shared" si="45"/>
        <v>0</v>
      </c>
      <c r="J1011" s="22">
        <f t="shared" si="46"/>
        <v>0</v>
      </c>
      <c r="K1011" s="22"/>
      <c r="L1011" s="14" t="s">
        <v>19</v>
      </c>
      <c r="M1011" s="14">
        <f t="shared" si="47"/>
        <v>0</v>
      </c>
    </row>
    <row r="1012" spans="1:13" s="2" customFormat="1" ht="78" customHeight="1" outlineLevel="3" x14ac:dyDescent="0.2">
      <c r="B1012" s="17" t="s">
        <v>1836</v>
      </c>
      <c r="C1012" s="17" t="s">
        <v>1837</v>
      </c>
      <c r="D1012" s="18"/>
      <c r="E1012" s="19">
        <v>0.19900000000000001</v>
      </c>
      <c r="F1012" s="20">
        <v>745</v>
      </c>
      <c r="G1012" s="21" t="s">
        <v>18</v>
      </c>
      <c r="H1012" s="22"/>
      <c r="I1012" s="22">
        <f t="shared" si="45"/>
        <v>0</v>
      </c>
      <c r="J1012" s="22">
        <f t="shared" si="46"/>
        <v>0</v>
      </c>
      <c r="K1012" s="22"/>
      <c r="L1012" s="14" t="s">
        <v>19</v>
      </c>
      <c r="M1012" s="14">
        <f t="shared" si="47"/>
        <v>0</v>
      </c>
    </row>
    <row r="1013" spans="1:13" s="2" customFormat="1" ht="32.1" customHeight="1" outlineLevel="3" x14ac:dyDescent="0.2">
      <c r="B1013" s="17" t="s">
        <v>1838</v>
      </c>
      <c r="C1013" s="17" t="s">
        <v>1839</v>
      </c>
      <c r="D1013" s="18"/>
      <c r="E1013" s="22"/>
      <c r="F1013" s="20">
        <v>857</v>
      </c>
      <c r="G1013" s="21" t="s">
        <v>18</v>
      </c>
      <c r="H1013" s="22"/>
      <c r="I1013" s="22">
        <f t="shared" si="45"/>
        <v>0</v>
      </c>
      <c r="J1013" s="22">
        <f t="shared" si="46"/>
        <v>0</v>
      </c>
      <c r="K1013" s="22"/>
      <c r="L1013" s="14" t="s">
        <v>19</v>
      </c>
      <c r="M1013" s="14">
        <f t="shared" si="47"/>
        <v>0</v>
      </c>
    </row>
    <row r="1014" spans="1:13" s="2" customFormat="1" ht="32.1" customHeight="1" outlineLevel="3" x14ac:dyDescent="0.2">
      <c r="B1014" s="17" t="s">
        <v>1840</v>
      </c>
      <c r="C1014" s="17" t="s">
        <v>1841</v>
      </c>
      <c r="D1014" s="18"/>
      <c r="E1014" s="22"/>
      <c r="F1014" s="25">
        <v>1021</v>
      </c>
      <c r="G1014" s="21" t="s">
        <v>18</v>
      </c>
      <c r="H1014" s="22"/>
      <c r="I1014" s="22">
        <f t="shared" si="45"/>
        <v>0</v>
      </c>
      <c r="J1014" s="22">
        <f t="shared" si="46"/>
        <v>0</v>
      </c>
      <c r="K1014" s="22"/>
      <c r="L1014" s="14" t="s">
        <v>19</v>
      </c>
      <c r="M1014" s="14">
        <f t="shared" si="47"/>
        <v>0</v>
      </c>
    </row>
    <row r="1015" spans="1:13" s="2" customFormat="1" ht="32.1" customHeight="1" outlineLevel="3" x14ac:dyDescent="0.2">
      <c r="B1015" s="17" t="s">
        <v>1842</v>
      </c>
      <c r="C1015" s="17" t="s">
        <v>1843</v>
      </c>
      <c r="D1015" s="18"/>
      <c r="E1015" s="22"/>
      <c r="F1015" s="20">
        <v>903</v>
      </c>
      <c r="G1015" s="21" t="s">
        <v>18</v>
      </c>
      <c r="H1015" s="22"/>
      <c r="I1015" s="22">
        <f t="shared" si="45"/>
        <v>0</v>
      </c>
      <c r="J1015" s="22">
        <f t="shared" si="46"/>
        <v>0</v>
      </c>
      <c r="K1015" s="22"/>
      <c r="L1015" s="14" t="s">
        <v>19</v>
      </c>
      <c r="M1015" s="14">
        <f t="shared" si="47"/>
        <v>0</v>
      </c>
    </row>
    <row r="1016" spans="1:13" s="2" customFormat="1" ht="32.1" customHeight="1" outlineLevel="3" x14ac:dyDescent="0.2">
      <c r="B1016" s="17" t="s">
        <v>1844</v>
      </c>
      <c r="C1016" s="17" t="s">
        <v>1845</v>
      </c>
      <c r="D1016" s="18"/>
      <c r="E1016" s="22"/>
      <c r="F1016" s="25">
        <v>1036</v>
      </c>
      <c r="G1016" s="21" t="s">
        <v>18</v>
      </c>
      <c r="H1016" s="22"/>
      <c r="I1016" s="22">
        <f t="shared" si="45"/>
        <v>0</v>
      </c>
      <c r="J1016" s="22">
        <f t="shared" si="46"/>
        <v>0</v>
      </c>
      <c r="K1016" s="22"/>
      <c r="L1016" s="14" t="s">
        <v>19</v>
      </c>
      <c r="M1016" s="14">
        <f t="shared" si="47"/>
        <v>0</v>
      </c>
    </row>
    <row r="1017" spans="1:13" s="2" customFormat="1" ht="32.1" customHeight="1" outlineLevel="3" thickBot="1" x14ac:dyDescent="0.25">
      <c r="B1017" s="17" t="s">
        <v>1846</v>
      </c>
      <c r="C1017" s="17" t="s">
        <v>1847</v>
      </c>
      <c r="D1017" s="18"/>
      <c r="E1017" s="22"/>
      <c r="F1017" s="25">
        <v>1454</v>
      </c>
      <c r="G1017" s="21" t="s">
        <v>18</v>
      </c>
      <c r="H1017" s="22"/>
      <c r="I1017" s="22">
        <f t="shared" si="45"/>
        <v>0</v>
      </c>
      <c r="J1017" s="22">
        <f t="shared" si="46"/>
        <v>0</v>
      </c>
      <c r="K1017" s="22"/>
      <c r="L1017" s="14" t="s">
        <v>19</v>
      </c>
      <c r="M1017" s="14">
        <f t="shared" si="47"/>
        <v>0</v>
      </c>
    </row>
    <row r="1018" spans="1:13" s="2" customFormat="1" ht="18.95" customHeight="1" outlineLevel="2" thickBot="1" x14ac:dyDescent="0.25">
      <c r="A1018" s="11"/>
      <c r="B1018" s="133" t="s">
        <v>1848</v>
      </c>
      <c r="C1018" s="133"/>
      <c r="D1018" s="133"/>
      <c r="E1018" s="133"/>
      <c r="F1018" s="133"/>
      <c r="G1018" s="27"/>
      <c r="H1018" s="27"/>
      <c r="I1018" s="27" t="str">
        <f t="shared" si="45"/>
        <v/>
      </c>
      <c r="J1018" s="27" t="str">
        <f t="shared" si="46"/>
        <v/>
      </c>
      <c r="K1018" s="28"/>
      <c r="L1018" s="14" t="s">
        <v>14</v>
      </c>
      <c r="M1018" s="14" t="str">
        <f t="shared" si="47"/>
        <v/>
      </c>
    </row>
    <row r="1019" spans="1:13" s="2" customFormat="1" ht="78" customHeight="1" outlineLevel="3" x14ac:dyDescent="0.2">
      <c r="B1019" s="17" t="s">
        <v>1849</v>
      </c>
      <c r="C1019" s="17" t="s">
        <v>1850</v>
      </c>
      <c r="D1019" s="18"/>
      <c r="E1019" s="19">
        <v>8.5000000000000006E-2</v>
      </c>
      <c r="F1019" s="20">
        <v>332</v>
      </c>
      <c r="G1019" s="21" t="s">
        <v>18</v>
      </c>
      <c r="H1019" s="22"/>
      <c r="I1019" s="22">
        <f t="shared" si="45"/>
        <v>0</v>
      </c>
      <c r="J1019" s="22">
        <f t="shared" si="46"/>
        <v>0</v>
      </c>
      <c r="K1019" s="22"/>
      <c r="L1019" s="14" t="s">
        <v>19</v>
      </c>
      <c r="M1019" s="14">
        <f t="shared" si="47"/>
        <v>0</v>
      </c>
    </row>
    <row r="1020" spans="1:13" s="2" customFormat="1" ht="78" customHeight="1" outlineLevel="3" x14ac:dyDescent="0.2">
      <c r="B1020" s="17" t="s">
        <v>1851</v>
      </c>
      <c r="C1020" s="17" t="s">
        <v>1852</v>
      </c>
      <c r="D1020" s="18"/>
      <c r="E1020" s="19">
        <v>0.13900000000000001</v>
      </c>
      <c r="F1020" s="20">
        <v>444</v>
      </c>
      <c r="G1020" s="21" t="s">
        <v>18</v>
      </c>
      <c r="H1020" s="22"/>
      <c r="I1020" s="22">
        <f t="shared" si="45"/>
        <v>0</v>
      </c>
      <c r="J1020" s="22">
        <f t="shared" si="46"/>
        <v>0</v>
      </c>
      <c r="K1020" s="22"/>
      <c r="L1020" s="14" t="s">
        <v>19</v>
      </c>
      <c r="M1020" s="14">
        <f t="shared" si="47"/>
        <v>0</v>
      </c>
    </row>
    <row r="1021" spans="1:13" s="2" customFormat="1" ht="15.95" customHeight="1" outlineLevel="3" x14ac:dyDescent="0.2">
      <c r="B1021" s="17" t="s">
        <v>1853</v>
      </c>
      <c r="C1021" s="17" t="s">
        <v>1854</v>
      </c>
      <c r="D1021" s="18"/>
      <c r="E1021" s="22"/>
      <c r="F1021" s="20">
        <v>628</v>
      </c>
      <c r="G1021" s="21" t="s">
        <v>18</v>
      </c>
      <c r="H1021" s="22"/>
      <c r="I1021" s="22">
        <f t="shared" si="45"/>
        <v>0</v>
      </c>
      <c r="J1021" s="22">
        <f t="shared" si="46"/>
        <v>0</v>
      </c>
      <c r="K1021" s="22"/>
      <c r="L1021" s="14" t="s">
        <v>19</v>
      </c>
      <c r="M1021" s="14">
        <f t="shared" si="47"/>
        <v>0</v>
      </c>
    </row>
    <row r="1022" spans="1:13" s="2" customFormat="1" ht="32.1" customHeight="1" outlineLevel="3" thickBot="1" x14ac:dyDescent="0.25">
      <c r="B1022" s="17" t="s">
        <v>1855</v>
      </c>
      <c r="C1022" s="17" t="s">
        <v>1856</v>
      </c>
      <c r="D1022" s="18"/>
      <c r="E1022" s="22"/>
      <c r="F1022" s="25">
        <v>1383</v>
      </c>
      <c r="G1022" s="21" t="s">
        <v>18</v>
      </c>
      <c r="H1022" s="22"/>
      <c r="I1022" s="22">
        <f t="shared" si="45"/>
        <v>0</v>
      </c>
      <c r="J1022" s="22">
        <f t="shared" si="46"/>
        <v>0</v>
      </c>
      <c r="K1022" s="22"/>
      <c r="L1022" s="14" t="s">
        <v>19</v>
      </c>
      <c r="M1022" s="14">
        <f t="shared" si="47"/>
        <v>0</v>
      </c>
    </row>
    <row r="1023" spans="1:13" s="2" customFormat="1" ht="18.95" customHeight="1" outlineLevel="1" thickBot="1" x14ac:dyDescent="0.25">
      <c r="A1023" s="11"/>
      <c r="B1023" s="132" t="s">
        <v>1857</v>
      </c>
      <c r="C1023" s="132"/>
      <c r="D1023" s="132"/>
      <c r="E1023" s="132"/>
      <c r="F1023" s="132"/>
      <c r="G1023" s="15"/>
      <c r="H1023" s="15"/>
      <c r="I1023" s="15" t="str">
        <f t="shared" si="45"/>
        <v/>
      </c>
      <c r="J1023" s="15" t="str">
        <f t="shared" si="46"/>
        <v/>
      </c>
      <c r="K1023" s="16"/>
      <c r="L1023" s="14" t="s">
        <v>14</v>
      </c>
      <c r="M1023" s="14" t="str">
        <f t="shared" si="47"/>
        <v/>
      </c>
    </row>
    <row r="1024" spans="1:13" s="2" customFormat="1" ht="18.95" customHeight="1" outlineLevel="2" thickBot="1" x14ac:dyDescent="0.25">
      <c r="A1024" s="11"/>
      <c r="B1024" s="133" t="s">
        <v>1858</v>
      </c>
      <c r="C1024" s="133"/>
      <c r="D1024" s="133"/>
      <c r="E1024" s="133"/>
      <c r="F1024" s="133"/>
      <c r="G1024" s="27"/>
      <c r="H1024" s="27"/>
      <c r="I1024" s="27" t="str">
        <f t="shared" si="45"/>
        <v/>
      </c>
      <c r="J1024" s="27" t="str">
        <f t="shared" si="46"/>
        <v/>
      </c>
      <c r="K1024" s="28"/>
      <c r="L1024" s="14" t="s">
        <v>14</v>
      </c>
      <c r="M1024" s="14" t="str">
        <f t="shared" si="47"/>
        <v/>
      </c>
    </row>
    <row r="1025" spans="1:13" s="2" customFormat="1" ht="32.1" customHeight="1" outlineLevel="3" thickBot="1" x14ac:dyDescent="0.25">
      <c r="B1025" s="17" t="s">
        <v>1859</v>
      </c>
      <c r="C1025" s="17" t="s">
        <v>1860</v>
      </c>
      <c r="D1025" s="18"/>
      <c r="E1025" s="22"/>
      <c r="F1025" s="25">
        <v>5702</v>
      </c>
      <c r="G1025" s="21" t="s">
        <v>18</v>
      </c>
      <c r="H1025" s="22"/>
      <c r="I1025" s="22">
        <f t="shared" si="45"/>
        <v>0</v>
      </c>
      <c r="J1025" s="22">
        <f t="shared" si="46"/>
        <v>0</v>
      </c>
      <c r="K1025" s="22"/>
      <c r="L1025" s="14" t="s">
        <v>19</v>
      </c>
      <c r="M1025" s="14">
        <f t="shared" si="47"/>
        <v>0</v>
      </c>
    </row>
    <row r="1026" spans="1:13" s="2" customFormat="1" ht="18.95" customHeight="1" outlineLevel="2" thickBot="1" x14ac:dyDescent="0.25">
      <c r="A1026" s="11"/>
      <c r="B1026" s="133" t="s">
        <v>1861</v>
      </c>
      <c r="C1026" s="133"/>
      <c r="D1026" s="133"/>
      <c r="E1026" s="133"/>
      <c r="F1026" s="133"/>
      <c r="G1026" s="27"/>
      <c r="H1026" s="27"/>
      <c r="I1026" s="27" t="str">
        <f t="shared" si="45"/>
        <v/>
      </c>
      <c r="J1026" s="27" t="str">
        <f t="shared" si="46"/>
        <v/>
      </c>
      <c r="K1026" s="28"/>
      <c r="L1026" s="14" t="s">
        <v>14</v>
      </c>
      <c r="M1026" s="14" t="str">
        <f t="shared" si="47"/>
        <v/>
      </c>
    </row>
    <row r="1027" spans="1:13" s="2" customFormat="1" ht="32.1" customHeight="1" outlineLevel="3" x14ac:dyDescent="0.2">
      <c r="B1027" s="17" t="s">
        <v>1862</v>
      </c>
      <c r="C1027" s="17" t="s">
        <v>1863</v>
      </c>
      <c r="D1027" s="18"/>
      <c r="E1027" s="22"/>
      <c r="F1027" s="25">
        <v>4325</v>
      </c>
      <c r="G1027" s="21" t="s">
        <v>18</v>
      </c>
      <c r="H1027" s="22"/>
      <c r="I1027" s="22">
        <f t="shared" si="45"/>
        <v>0</v>
      </c>
      <c r="J1027" s="22">
        <f t="shared" si="46"/>
        <v>0</v>
      </c>
      <c r="K1027" s="22"/>
      <c r="L1027" s="14" t="s">
        <v>19</v>
      </c>
      <c r="M1027" s="14">
        <f t="shared" si="47"/>
        <v>0</v>
      </c>
    </row>
    <row r="1028" spans="1:13" s="2" customFormat="1" ht="32.1" customHeight="1" outlineLevel="3" thickBot="1" x14ac:dyDescent="0.25">
      <c r="B1028" s="17" t="s">
        <v>1864</v>
      </c>
      <c r="C1028" s="17" t="s">
        <v>1865</v>
      </c>
      <c r="D1028" s="18"/>
      <c r="E1028" s="22"/>
      <c r="F1028" s="25">
        <v>4478</v>
      </c>
      <c r="G1028" s="21" t="s">
        <v>18</v>
      </c>
      <c r="H1028" s="22"/>
      <c r="I1028" s="22">
        <f t="shared" si="45"/>
        <v>0</v>
      </c>
      <c r="J1028" s="22">
        <f t="shared" si="46"/>
        <v>0</v>
      </c>
      <c r="K1028" s="22"/>
      <c r="L1028" s="14" t="s">
        <v>19</v>
      </c>
      <c r="M1028" s="14">
        <f t="shared" si="47"/>
        <v>0</v>
      </c>
    </row>
    <row r="1029" spans="1:13" s="2" customFormat="1" ht="18.95" customHeight="1" thickBot="1" x14ac:dyDescent="0.25">
      <c r="A1029" s="11"/>
      <c r="B1029" s="129" t="s">
        <v>1866</v>
      </c>
      <c r="C1029" s="129"/>
      <c r="D1029" s="129"/>
      <c r="E1029" s="129"/>
      <c r="F1029" s="129"/>
      <c r="G1029" s="12"/>
      <c r="H1029" s="12"/>
      <c r="I1029" s="12" t="str">
        <f t="shared" si="45"/>
        <v/>
      </c>
      <c r="J1029" s="12" t="str">
        <f t="shared" si="46"/>
        <v/>
      </c>
      <c r="K1029" s="13"/>
      <c r="L1029" s="14" t="s">
        <v>14</v>
      </c>
      <c r="M1029" s="14" t="str">
        <f t="shared" si="47"/>
        <v/>
      </c>
    </row>
    <row r="1030" spans="1:13" s="2" customFormat="1" ht="18.95" customHeight="1" outlineLevel="1" thickBot="1" x14ac:dyDescent="0.25">
      <c r="A1030" s="11"/>
      <c r="B1030" s="132" t="s">
        <v>1867</v>
      </c>
      <c r="C1030" s="132"/>
      <c r="D1030" s="132"/>
      <c r="E1030" s="132"/>
      <c r="F1030" s="132"/>
      <c r="G1030" s="15"/>
      <c r="H1030" s="15"/>
      <c r="I1030" s="15" t="str">
        <f t="shared" si="45"/>
        <v/>
      </c>
      <c r="J1030" s="15" t="str">
        <f t="shared" si="46"/>
        <v/>
      </c>
      <c r="K1030" s="16"/>
      <c r="L1030" s="14" t="s">
        <v>14</v>
      </c>
      <c r="M1030" s="14" t="str">
        <f t="shared" si="47"/>
        <v/>
      </c>
    </row>
    <row r="1031" spans="1:13" s="2" customFormat="1" ht="78" customHeight="1" outlineLevel="2" x14ac:dyDescent="0.2">
      <c r="B1031" s="17" t="s">
        <v>1868</v>
      </c>
      <c r="C1031" s="17" t="s">
        <v>1869</v>
      </c>
      <c r="D1031" s="18"/>
      <c r="E1031" s="19">
        <v>0.40600000000000003</v>
      </c>
      <c r="F1031" s="25">
        <v>1312</v>
      </c>
      <c r="G1031" s="21" t="s">
        <v>18</v>
      </c>
      <c r="H1031" s="22"/>
      <c r="I1031" s="22">
        <f t="shared" si="45"/>
        <v>0</v>
      </c>
      <c r="J1031" s="22">
        <f t="shared" si="46"/>
        <v>0</v>
      </c>
      <c r="K1031" s="22"/>
      <c r="L1031" s="14" t="s">
        <v>19</v>
      </c>
      <c r="M1031" s="14">
        <f t="shared" si="47"/>
        <v>0</v>
      </c>
    </row>
    <row r="1032" spans="1:13" s="2" customFormat="1" ht="78" customHeight="1" outlineLevel="2" x14ac:dyDescent="0.2">
      <c r="B1032" s="17" t="s">
        <v>1870</v>
      </c>
      <c r="C1032" s="17" t="s">
        <v>1871</v>
      </c>
      <c r="D1032" s="18"/>
      <c r="E1032" s="19">
        <v>0.48299999999999998</v>
      </c>
      <c r="F1032" s="25">
        <v>1463</v>
      </c>
      <c r="G1032" s="21" t="s">
        <v>18</v>
      </c>
      <c r="H1032" s="22"/>
      <c r="I1032" s="22">
        <f t="shared" si="45"/>
        <v>0</v>
      </c>
      <c r="J1032" s="22">
        <f t="shared" si="46"/>
        <v>0</v>
      </c>
      <c r="K1032" s="22"/>
      <c r="L1032" s="14" t="s">
        <v>19</v>
      </c>
      <c r="M1032" s="14">
        <f t="shared" si="47"/>
        <v>0</v>
      </c>
    </row>
    <row r="1033" spans="1:13" s="2" customFormat="1" ht="78" customHeight="1" outlineLevel="2" thickBot="1" x14ac:dyDescent="0.25">
      <c r="B1033" s="17" t="s">
        <v>1872</v>
      </c>
      <c r="C1033" s="17" t="s">
        <v>1873</v>
      </c>
      <c r="D1033" s="18"/>
      <c r="E1033" s="19">
        <v>0.70299999999999996</v>
      </c>
      <c r="F1033" s="25">
        <v>1924</v>
      </c>
      <c r="G1033" s="21" t="s">
        <v>18</v>
      </c>
      <c r="H1033" s="22"/>
      <c r="I1033" s="22">
        <f t="shared" si="45"/>
        <v>0</v>
      </c>
      <c r="J1033" s="22">
        <f t="shared" si="46"/>
        <v>0</v>
      </c>
      <c r="K1033" s="22"/>
      <c r="L1033" s="14" t="s">
        <v>19</v>
      </c>
      <c r="M1033" s="14">
        <f t="shared" si="47"/>
        <v>0</v>
      </c>
    </row>
    <row r="1034" spans="1:13" s="2" customFormat="1" ht="18.95" customHeight="1" outlineLevel="1" thickBot="1" x14ac:dyDescent="0.25">
      <c r="A1034" s="11"/>
      <c r="B1034" s="132" t="s">
        <v>1874</v>
      </c>
      <c r="C1034" s="132"/>
      <c r="D1034" s="132"/>
      <c r="E1034" s="132"/>
      <c r="F1034" s="132"/>
      <c r="G1034" s="15"/>
      <c r="H1034" s="15"/>
      <c r="I1034" s="15" t="str">
        <f t="shared" si="45"/>
        <v/>
      </c>
      <c r="J1034" s="15" t="str">
        <f t="shared" si="46"/>
        <v/>
      </c>
      <c r="K1034" s="16"/>
      <c r="L1034" s="14" t="s">
        <v>14</v>
      </c>
      <c r="M1034" s="14" t="str">
        <f t="shared" si="47"/>
        <v/>
      </c>
    </row>
    <row r="1035" spans="1:13" s="2" customFormat="1" ht="78" customHeight="1" outlineLevel="2" x14ac:dyDescent="0.2">
      <c r="B1035" s="17" t="s">
        <v>1875</v>
      </c>
      <c r="C1035" s="17" t="s">
        <v>1876</v>
      </c>
      <c r="D1035" s="18"/>
      <c r="E1035" s="19">
        <v>0.98299999999999998</v>
      </c>
      <c r="F1035" s="25">
        <v>2006</v>
      </c>
      <c r="G1035" s="21" t="s">
        <v>18</v>
      </c>
      <c r="H1035" s="22"/>
      <c r="I1035" s="22">
        <f t="shared" si="45"/>
        <v>0</v>
      </c>
      <c r="J1035" s="22">
        <f t="shared" si="46"/>
        <v>0</v>
      </c>
      <c r="K1035" s="22"/>
      <c r="L1035" s="14" t="s">
        <v>19</v>
      </c>
      <c r="M1035" s="14">
        <f t="shared" si="47"/>
        <v>0</v>
      </c>
    </row>
    <row r="1036" spans="1:13" s="2" customFormat="1" ht="32.1" customHeight="1" outlineLevel="2" thickBot="1" x14ac:dyDescent="0.25">
      <c r="B1036" s="17" t="s">
        <v>1877</v>
      </c>
      <c r="C1036" s="17" t="s">
        <v>1878</v>
      </c>
      <c r="D1036" s="18"/>
      <c r="E1036" s="19">
        <v>1.361</v>
      </c>
      <c r="F1036" s="25">
        <v>3280</v>
      </c>
      <c r="G1036" s="21" t="s">
        <v>18</v>
      </c>
      <c r="H1036" s="22"/>
      <c r="I1036" s="22">
        <f t="shared" si="45"/>
        <v>0</v>
      </c>
      <c r="J1036" s="22">
        <f t="shared" si="46"/>
        <v>0</v>
      </c>
      <c r="K1036" s="22"/>
      <c r="L1036" s="14" t="s">
        <v>19</v>
      </c>
      <c r="M1036" s="14">
        <f t="shared" si="47"/>
        <v>0</v>
      </c>
    </row>
    <row r="1037" spans="1:13" s="2" customFormat="1" ht="18.95" customHeight="1" outlineLevel="1" thickBot="1" x14ac:dyDescent="0.25">
      <c r="A1037" s="11"/>
      <c r="B1037" s="132" t="s">
        <v>1879</v>
      </c>
      <c r="C1037" s="132"/>
      <c r="D1037" s="132"/>
      <c r="E1037" s="132"/>
      <c r="F1037" s="132"/>
      <c r="G1037" s="15"/>
      <c r="H1037" s="15"/>
      <c r="I1037" s="15" t="str">
        <f t="shared" si="45"/>
        <v/>
      </c>
      <c r="J1037" s="15" t="str">
        <f t="shared" si="46"/>
        <v/>
      </c>
      <c r="K1037" s="16"/>
      <c r="L1037" s="14" t="s">
        <v>14</v>
      </c>
      <c r="M1037" s="14" t="str">
        <f t="shared" si="47"/>
        <v/>
      </c>
    </row>
    <row r="1038" spans="1:13" s="2" customFormat="1" ht="32.1" customHeight="1" outlineLevel="2" x14ac:dyDescent="0.2">
      <c r="B1038" s="17" t="s">
        <v>1880</v>
      </c>
      <c r="C1038" s="17" t="s">
        <v>1881</v>
      </c>
      <c r="D1038" s="18"/>
      <c r="E1038" s="19">
        <v>0.36699999999999999</v>
      </c>
      <c r="F1038" s="20">
        <v>841</v>
      </c>
      <c r="G1038" s="21" t="s">
        <v>18</v>
      </c>
      <c r="H1038" s="22"/>
      <c r="I1038" s="22">
        <f t="shared" si="45"/>
        <v>0</v>
      </c>
      <c r="J1038" s="22">
        <f t="shared" si="46"/>
        <v>0</v>
      </c>
      <c r="K1038" s="22"/>
      <c r="L1038" s="14" t="s">
        <v>19</v>
      </c>
      <c r="M1038" s="14">
        <f t="shared" si="47"/>
        <v>0</v>
      </c>
    </row>
    <row r="1039" spans="1:13" s="2" customFormat="1" ht="78" customHeight="1" outlineLevel="2" x14ac:dyDescent="0.2">
      <c r="B1039" s="17" t="s">
        <v>1882</v>
      </c>
      <c r="C1039" s="17" t="s">
        <v>1883</v>
      </c>
      <c r="D1039" s="18"/>
      <c r="E1039" s="19">
        <v>0.36699999999999999</v>
      </c>
      <c r="F1039" s="20">
        <v>743</v>
      </c>
      <c r="G1039" s="21" t="s">
        <v>18</v>
      </c>
      <c r="H1039" s="22"/>
      <c r="I1039" s="22">
        <f t="shared" si="45"/>
        <v>0</v>
      </c>
      <c r="J1039" s="22">
        <f t="shared" si="46"/>
        <v>0</v>
      </c>
      <c r="K1039" s="22"/>
      <c r="L1039" s="14" t="s">
        <v>19</v>
      </c>
      <c r="M1039" s="14">
        <f t="shared" si="47"/>
        <v>0</v>
      </c>
    </row>
    <row r="1040" spans="1:13" s="2" customFormat="1" ht="78" customHeight="1" outlineLevel="2" x14ac:dyDescent="0.2">
      <c r="B1040" s="17" t="s">
        <v>1884</v>
      </c>
      <c r="C1040" s="17" t="s">
        <v>1885</v>
      </c>
      <c r="D1040" s="18"/>
      <c r="E1040" s="19">
        <v>0.36699999999999999</v>
      </c>
      <c r="F1040" s="20">
        <v>510</v>
      </c>
      <c r="G1040" s="21" t="s">
        <v>18</v>
      </c>
      <c r="H1040" s="22"/>
      <c r="I1040" s="22">
        <f t="shared" si="45"/>
        <v>0</v>
      </c>
      <c r="J1040" s="22">
        <f t="shared" si="46"/>
        <v>0</v>
      </c>
      <c r="K1040" s="22"/>
      <c r="L1040" s="14" t="s">
        <v>19</v>
      </c>
      <c r="M1040" s="14">
        <f t="shared" si="47"/>
        <v>0</v>
      </c>
    </row>
    <row r="1041" spans="2:13" s="2" customFormat="1" ht="78" customHeight="1" outlineLevel="2" x14ac:dyDescent="0.2">
      <c r="B1041" s="17" t="s">
        <v>1886</v>
      </c>
      <c r="C1041" s="17" t="s">
        <v>1887</v>
      </c>
      <c r="D1041" s="18"/>
      <c r="E1041" s="19">
        <v>0.36699999999999999</v>
      </c>
      <c r="F1041" s="20">
        <v>510</v>
      </c>
      <c r="G1041" s="21" t="s">
        <v>18</v>
      </c>
      <c r="H1041" s="22"/>
      <c r="I1041" s="22">
        <f t="shared" si="45"/>
        <v>0</v>
      </c>
      <c r="J1041" s="22">
        <f t="shared" si="46"/>
        <v>0</v>
      </c>
      <c r="K1041" s="22"/>
      <c r="L1041" s="14" t="s">
        <v>19</v>
      </c>
      <c r="M1041" s="14">
        <f t="shared" si="47"/>
        <v>0</v>
      </c>
    </row>
    <row r="1042" spans="2:13" s="2" customFormat="1" ht="78" customHeight="1" outlineLevel="2" x14ac:dyDescent="0.2">
      <c r="B1042" s="17" t="s">
        <v>1888</v>
      </c>
      <c r="C1042" s="17" t="s">
        <v>1889</v>
      </c>
      <c r="D1042" s="18"/>
      <c r="E1042" s="23">
        <v>0.4</v>
      </c>
      <c r="F1042" s="20">
        <v>934</v>
      </c>
      <c r="G1042" s="21" t="s">
        <v>18</v>
      </c>
      <c r="H1042" s="22"/>
      <c r="I1042" s="22">
        <f t="shared" si="45"/>
        <v>0</v>
      </c>
      <c r="J1042" s="22">
        <f t="shared" si="46"/>
        <v>0</v>
      </c>
      <c r="K1042" s="22"/>
      <c r="L1042" s="14" t="s">
        <v>19</v>
      </c>
      <c r="M1042" s="14">
        <f t="shared" si="47"/>
        <v>0</v>
      </c>
    </row>
    <row r="1043" spans="2:13" s="2" customFormat="1" ht="78" customHeight="1" outlineLevel="2" x14ac:dyDescent="0.2">
      <c r="B1043" s="17" t="s">
        <v>1890</v>
      </c>
      <c r="C1043" s="17" t="s">
        <v>1891</v>
      </c>
      <c r="D1043" s="18"/>
      <c r="E1043" s="23">
        <v>0.4</v>
      </c>
      <c r="F1043" s="25">
        <v>1000</v>
      </c>
      <c r="G1043" s="21" t="s">
        <v>18</v>
      </c>
      <c r="H1043" s="22"/>
      <c r="I1043" s="22">
        <f t="shared" si="45"/>
        <v>0</v>
      </c>
      <c r="J1043" s="22">
        <f t="shared" si="46"/>
        <v>0</v>
      </c>
      <c r="K1043" s="22"/>
      <c r="L1043" s="14" t="s">
        <v>19</v>
      </c>
      <c r="M1043" s="14">
        <f t="shared" si="47"/>
        <v>0</v>
      </c>
    </row>
    <row r="1044" spans="2:13" s="2" customFormat="1" ht="78" customHeight="1" outlineLevel="2" x14ac:dyDescent="0.2">
      <c r="B1044" s="17" t="s">
        <v>1892</v>
      </c>
      <c r="C1044" s="17" t="s">
        <v>1893</v>
      </c>
      <c r="D1044" s="18"/>
      <c r="E1044" s="19">
        <v>0.40100000000000002</v>
      </c>
      <c r="F1044" s="25">
        <v>1000</v>
      </c>
      <c r="G1044" s="21" t="s">
        <v>18</v>
      </c>
      <c r="H1044" s="22"/>
      <c r="I1044" s="22">
        <f t="shared" ref="I1044:I1107" si="48">IF(L1044="Нет",F1044*H1044,"")</f>
        <v>0</v>
      </c>
      <c r="J1044" s="22">
        <f t="shared" ref="J1044:J1107" si="49">IF(L1044="Нет",E1044*H1044,"")</f>
        <v>0</v>
      </c>
      <c r="K1044" s="22"/>
      <c r="L1044" s="14" t="s">
        <v>19</v>
      </c>
      <c r="M1044" s="14">
        <f t="shared" ref="M1044:M1107" si="50">IF(L1044="Нет",H1044,"")</f>
        <v>0</v>
      </c>
    </row>
    <row r="1045" spans="2:13" s="2" customFormat="1" ht="78" customHeight="1" outlineLevel="2" x14ac:dyDescent="0.2">
      <c r="B1045" s="17" t="s">
        <v>1894</v>
      </c>
      <c r="C1045" s="17" t="s">
        <v>1895</v>
      </c>
      <c r="D1045" s="18"/>
      <c r="E1045" s="19">
        <v>0.433</v>
      </c>
      <c r="F1045" s="20">
        <v>618</v>
      </c>
      <c r="G1045" s="21" t="s">
        <v>18</v>
      </c>
      <c r="H1045" s="22"/>
      <c r="I1045" s="22">
        <f t="shared" si="48"/>
        <v>0</v>
      </c>
      <c r="J1045" s="22">
        <f t="shared" si="49"/>
        <v>0</v>
      </c>
      <c r="K1045" s="22"/>
      <c r="L1045" s="14" t="s">
        <v>19</v>
      </c>
      <c r="M1045" s="14">
        <f t="shared" si="50"/>
        <v>0</v>
      </c>
    </row>
    <row r="1046" spans="2:13" s="2" customFormat="1" ht="78" customHeight="1" outlineLevel="2" x14ac:dyDescent="0.2">
      <c r="B1046" s="17" t="s">
        <v>1896</v>
      </c>
      <c r="C1046" s="17" t="s">
        <v>1897</v>
      </c>
      <c r="D1046" s="18"/>
      <c r="E1046" s="19">
        <v>0.433</v>
      </c>
      <c r="F1046" s="20">
        <v>618</v>
      </c>
      <c r="G1046" s="21" t="s">
        <v>18</v>
      </c>
      <c r="H1046" s="22"/>
      <c r="I1046" s="22">
        <f t="shared" si="48"/>
        <v>0</v>
      </c>
      <c r="J1046" s="22">
        <f t="shared" si="49"/>
        <v>0</v>
      </c>
      <c r="K1046" s="22"/>
      <c r="L1046" s="14" t="s">
        <v>19</v>
      </c>
      <c r="M1046" s="14">
        <f t="shared" si="50"/>
        <v>0</v>
      </c>
    </row>
    <row r="1047" spans="2:13" s="2" customFormat="1" ht="78" customHeight="1" outlineLevel="2" x14ac:dyDescent="0.2">
      <c r="B1047" s="17" t="s">
        <v>1898</v>
      </c>
      <c r="C1047" s="17" t="s">
        <v>1899</v>
      </c>
      <c r="D1047" s="18"/>
      <c r="E1047" s="19">
        <v>0.433</v>
      </c>
      <c r="F1047" s="20">
        <v>618</v>
      </c>
      <c r="G1047" s="21" t="s">
        <v>18</v>
      </c>
      <c r="H1047" s="22"/>
      <c r="I1047" s="22">
        <f t="shared" si="48"/>
        <v>0</v>
      </c>
      <c r="J1047" s="22">
        <f t="shared" si="49"/>
        <v>0</v>
      </c>
      <c r="K1047" s="22"/>
      <c r="L1047" s="14" t="s">
        <v>19</v>
      </c>
      <c r="M1047" s="14">
        <f t="shared" si="50"/>
        <v>0</v>
      </c>
    </row>
    <row r="1048" spans="2:13" s="2" customFormat="1" ht="78" customHeight="1" outlineLevel="2" x14ac:dyDescent="0.2">
      <c r="B1048" s="17" t="s">
        <v>1900</v>
      </c>
      <c r="C1048" s="17" t="s">
        <v>1901</v>
      </c>
      <c r="D1048" s="18"/>
      <c r="E1048" s="19">
        <v>0.53300000000000003</v>
      </c>
      <c r="F1048" s="25">
        <v>1220</v>
      </c>
      <c r="G1048" s="21" t="s">
        <v>18</v>
      </c>
      <c r="H1048" s="22"/>
      <c r="I1048" s="22">
        <f t="shared" si="48"/>
        <v>0</v>
      </c>
      <c r="J1048" s="22">
        <f t="shared" si="49"/>
        <v>0</v>
      </c>
      <c r="K1048" s="22"/>
      <c r="L1048" s="14" t="s">
        <v>19</v>
      </c>
      <c r="M1048" s="14">
        <f t="shared" si="50"/>
        <v>0</v>
      </c>
    </row>
    <row r="1049" spans="2:13" s="2" customFormat="1" ht="78" customHeight="1" outlineLevel="2" x14ac:dyDescent="0.2">
      <c r="B1049" s="17" t="s">
        <v>1902</v>
      </c>
      <c r="C1049" s="17" t="s">
        <v>1903</v>
      </c>
      <c r="D1049" s="18"/>
      <c r="E1049" s="19">
        <v>2.3E-2</v>
      </c>
      <c r="F1049" s="25">
        <v>1495</v>
      </c>
      <c r="G1049" s="21" t="s">
        <v>18</v>
      </c>
      <c r="H1049" s="22"/>
      <c r="I1049" s="22">
        <f t="shared" si="48"/>
        <v>0</v>
      </c>
      <c r="J1049" s="22">
        <f t="shared" si="49"/>
        <v>0</v>
      </c>
      <c r="K1049" s="22"/>
      <c r="L1049" s="14" t="s">
        <v>19</v>
      </c>
      <c r="M1049" s="14">
        <f t="shared" si="50"/>
        <v>0</v>
      </c>
    </row>
    <row r="1050" spans="2:13" s="2" customFormat="1" ht="78" customHeight="1" outlineLevel="2" x14ac:dyDescent="0.2">
      <c r="B1050" s="17" t="s">
        <v>1904</v>
      </c>
      <c r="C1050" s="17" t="s">
        <v>1905</v>
      </c>
      <c r="D1050" s="18"/>
      <c r="E1050" s="19">
        <v>0.46700000000000003</v>
      </c>
      <c r="F1050" s="25">
        <v>1311</v>
      </c>
      <c r="G1050" s="21" t="s">
        <v>18</v>
      </c>
      <c r="H1050" s="22"/>
      <c r="I1050" s="22">
        <f t="shared" si="48"/>
        <v>0</v>
      </c>
      <c r="J1050" s="22">
        <f t="shared" si="49"/>
        <v>0</v>
      </c>
      <c r="K1050" s="22"/>
      <c r="L1050" s="14" t="s">
        <v>19</v>
      </c>
      <c r="M1050" s="14">
        <f t="shared" si="50"/>
        <v>0</v>
      </c>
    </row>
    <row r="1051" spans="2:13" s="2" customFormat="1" ht="78" customHeight="1" outlineLevel="2" x14ac:dyDescent="0.2">
      <c r="B1051" s="17" t="s">
        <v>1906</v>
      </c>
      <c r="C1051" s="17" t="s">
        <v>1907</v>
      </c>
      <c r="D1051" s="18"/>
      <c r="E1051" s="24">
        <v>0.64</v>
      </c>
      <c r="F1051" s="25">
        <v>1780</v>
      </c>
      <c r="G1051" s="21" t="s">
        <v>18</v>
      </c>
      <c r="H1051" s="22"/>
      <c r="I1051" s="22">
        <f t="shared" si="48"/>
        <v>0</v>
      </c>
      <c r="J1051" s="22">
        <f t="shared" si="49"/>
        <v>0</v>
      </c>
      <c r="K1051" s="22"/>
      <c r="L1051" s="14" t="s">
        <v>19</v>
      </c>
      <c r="M1051" s="14">
        <f t="shared" si="50"/>
        <v>0</v>
      </c>
    </row>
    <row r="1052" spans="2:13" s="2" customFormat="1" ht="78" customHeight="1" outlineLevel="2" x14ac:dyDescent="0.2">
      <c r="B1052" s="17" t="s">
        <v>1908</v>
      </c>
      <c r="C1052" s="17" t="s">
        <v>1909</v>
      </c>
      <c r="D1052" s="18"/>
      <c r="E1052" s="23">
        <v>0.8</v>
      </c>
      <c r="F1052" s="25">
        <v>2153</v>
      </c>
      <c r="G1052" s="21" t="s">
        <v>18</v>
      </c>
      <c r="H1052" s="22"/>
      <c r="I1052" s="22">
        <f t="shared" si="48"/>
        <v>0</v>
      </c>
      <c r="J1052" s="22">
        <f t="shared" si="49"/>
        <v>0</v>
      </c>
      <c r="K1052" s="22"/>
      <c r="L1052" s="14" t="s">
        <v>19</v>
      </c>
      <c r="M1052" s="14">
        <f t="shared" si="50"/>
        <v>0</v>
      </c>
    </row>
    <row r="1053" spans="2:13" s="2" customFormat="1" ht="78" customHeight="1" outlineLevel="2" x14ac:dyDescent="0.2">
      <c r="B1053" s="17" t="s">
        <v>1910</v>
      </c>
      <c r="C1053" s="17" t="s">
        <v>1911</v>
      </c>
      <c r="D1053" s="18"/>
      <c r="E1053" s="19">
        <v>0.433</v>
      </c>
      <c r="F1053" s="20">
        <v>551</v>
      </c>
      <c r="G1053" s="21" t="s">
        <v>18</v>
      </c>
      <c r="H1053" s="22"/>
      <c r="I1053" s="22">
        <f t="shared" si="48"/>
        <v>0</v>
      </c>
      <c r="J1053" s="22">
        <f t="shared" si="49"/>
        <v>0</v>
      </c>
      <c r="K1053" s="22"/>
      <c r="L1053" s="14" t="s">
        <v>19</v>
      </c>
      <c r="M1053" s="14">
        <f t="shared" si="50"/>
        <v>0</v>
      </c>
    </row>
    <row r="1054" spans="2:13" s="2" customFormat="1" ht="78" customHeight="1" outlineLevel="2" x14ac:dyDescent="0.2">
      <c r="B1054" s="17" t="s">
        <v>1912</v>
      </c>
      <c r="C1054" s="17" t="s">
        <v>1913</v>
      </c>
      <c r="D1054" s="18"/>
      <c r="E1054" s="19">
        <v>0.46500000000000002</v>
      </c>
      <c r="F1054" s="20">
        <v>648</v>
      </c>
      <c r="G1054" s="21" t="s">
        <v>18</v>
      </c>
      <c r="H1054" s="22"/>
      <c r="I1054" s="22">
        <f t="shared" si="48"/>
        <v>0</v>
      </c>
      <c r="J1054" s="22">
        <f t="shared" si="49"/>
        <v>0</v>
      </c>
      <c r="K1054" s="22"/>
      <c r="L1054" s="14" t="s">
        <v>19</v>
      </c>
      <c r="M1054" s="14">
        <f t="shared" si="50"/>
        <v>0</v>
      </c>
    </row>
    <row r="1055" spans="2:13" s="2" customFormat="1" ht="78" customHeight="1" outlineLevel="2" x14ac:dyDescent="0.2">
      <c r="B1055" s="17" t="s">
        <v>1914</v>
      </c>
      <c r="C1055" s="17" t="s">
        <v>1915</v>
      </c>
      <c r="D1055" s="18"/>
      <c r="E1055" s="19">
        <v>0.46899999999999997</v>
      </c>
      <c r="F1055" s="20">
        <v>648</v>
      </c>
      <c r="G1055" s="21" t="s">
        <v>18</v>
      </c>
      <c r="H1055" s="22"/>
      <c r="I1055" s="22">
        <f t="shared" si="48"/>
        <v>0</v>
      </c>
      <c r="J1055" s="22">
        <f t="shared" si="49"/>
        <v>0</v>
      </c>
      <c r="K1055" s="22"/>
      <c r="L1055" s="14" t="s">
        <v>19</v>
      </c>
      <c r="M1055" s="14">
        <f t="shared" si="50"/>
        <v>0</v>
      </c>
    </row>
    <row r="1056" spans="2:13" s="2" customFormat="1" ht="78" customHeight="1" outlineLevel="2" thickBot="1" x14ac:dyDescent="0.25">
      <c r="B1056" s="17" t="s">
        <v>1916</v>
      </c>
      <c r="C1056" s="17" t="s">
        <v>1917</v>
      </c>
      <c r="D1056" s="18"/>
      <c r="E1056" s="19">
        <v>0.53300000000000003</v>
      </c>
      <c r="F1056" s="20">
        <v>709</v>
      </c>
      <c r="G1056" s="21" t="s">
        <v>18</v>
      </c>
      <c r="H1056" s="22"/>
      <c r="I1056" s="22">
        <f t="shared" si="48"/>
        <v>0</v>
      </c>
      <c r="J1056" s="22">
        <f t="shared" si="49"/>
        <v>0</v>
      </c>
      <c r="K1056" s="22"/>
      <c r="L1056" s="14" t="s">
        <v>19</v>
      </c>
      <c r="M1056" s="14">
        <f t="shared" si="50"/>
        <v>0</v>
      </c>
    </row>
    <row r="1057" spans="1:13" s="2" customFormat="1" ht="18.95" customHeight="1" thickBot="1" x14ac:dyDescent="0.25">
      <c r="A1057" s="11"/>
      <c r="B1057" s="129" t="s">
        <v>1918</v>
      </c>
      <c r="C1057" s="129"/>
      <c r="D1057" s="129"/>
      <c r="E1057" s="129"/>
      <c r="F1057" s="129"/>
      <c r="G1057" s="12"/>
      <c r="H1057" s="12"/>
      <c r="I1057" s="12" t="str">
        <f t="shared" si="48"/>
        <v/>
      </c>
      <c r="J1057" s="12" t="str">
        <f t="shared" si="49"/>
        <v/>
      </c>
      <c r="K1057" s="13"/>
      <c r="L1057" s="14" t="s">
        <v>14</v>
      </c>
      <c r="M1057" s="14" t="str">
        <f t="shared" si="50"/>
        <v/>
      </c>
    </row>
    <row r="1058" spans="1:13" s="2" customFormat="1" ht="18.95" customHeight="1" outlineLevel="1" thickBot="1" x14ac:dyDescent="0.25">
      <c r="A1058" s="11"/>
      <c r="B1058" s="132" t="s">
        <v>1919</v>
      </c>
      <c r="C1058" s="132"/>
      <c r="D1058" s="132"/>
      <c r="E1058" s="132"/>
      <c r="F1058" s="132"/>
      <c r="G1058" s="15"/>
      <c r="H1058" s="15"/>
      <c r="I1058" s="15" t="str">
        <f t="shared" si="48"/>
        <v/>
      </c>
      <c r="J1058" s="15" t="str">
        <f t="shared" si="49"/>
        <v/>
      </c>
      <c r="K1058" s="16"/>
      <c r="L1058" s="14" t="s">
        <v>14</v>
      </c>
      <c r="M1058" s="14" t="str">
        <f t="shared" si="50"/>
        <v/>
      </c>
    </row>
    <row r="1059" spans="1:13" s="2" customFormat="1" ht="32.1" customHeight="1" outlineLevel="2" x14ac:dyDescent="0.2">
      <c r="B1059" s="17" t="s">
        <v>1920</v>
      </c>
      <c r="C1059" s="17" t="s">
        <v>1921</v>
      </c>
      <c r="D1059" s="18"/>
      <c r="E1059" s="19">
        <v>0.112</v>
      </c>
      <c r="F1059" s="20">
        <v>276</v>
      </c>
      <c r="G1059" s="21" t="s">
        <v>18</v>
      </c>
      <c r="H1059" s="22"/>
      <c r="I1059" s="22">
        <f t="shared" si="48"/>
        <v>0</v>
      </c>
      <c r="J1059" s="22">
        <f t="shared" si="49"/>
        <v>0</v>
      </c>
      <c r="K1059" s="22"/>
      <c r="L1059" s="14" t="s">
        <v>19</v>
      </c>
      <c r="M1059" s="14">
        <f t="shared" si="50"/>
        <v>0</v>
      </c>
    </row>
    <row r="1060" spans="1:13" s="2" customFormat="1" ht="78" customHeight="1" outlineLevel="2" thickBot="1" x14ac:dyDescent="0.25">
      <c r="B1060" s="17" t="s">
        <v>1922</v>
      </c>
      <c r="C1060" s="17" t="s">
        <v>1923</v>
      </c>
      <c r="D1060" s="18"/>
      <c r="E1060" s="19">
        <v>9.9000000000000005E-2</v>
      </c>
      <c r="F1060" s="20">
        <v>357</v>
      </c>
      <c r="G1060" s="21" t="s">
        <v>18</v>
      </c>
      <c r="H1060" s="22"/>
      <c r="I1060" s="22">
        <f t="shared" si="48"/>
        <v>0</v>
      </c>
      <c r="J1060" s="22">
        <f t="shared" si="49"/>
        <v>0</v>
      </c>
      <c r="K1060" s="22"/>
      <c r="L1060" s="14" t="s">
        <v>19</v>
      </c>
      <c r="M1060" s="14">
        <f t="shared" si="50"/>
        <v>0</v>
      </c>
    </row>
    <row r="1061" spans="1:13" s="2" customFormat="1" ht="18.95" customHeight="1" outlineLevel="1" thickBot="1" x14ac:dyDescent="0.25">
      <c r="A1061" s="11"/>
      <c r="B1061" s="132" t="s">
        <v>1924</v>
      </c>
      <c r="C1061" s="132"/>
      <c r="D1061" s="132"/>
      <c r="E1061" s="132"/>
      <c r="F1061" s="132"/>
      <c r="G1061" s="15"/>
      <c r="H1061" s="15"/>
      <c r="I1061" s="15" t="str">
        <f t="shared" si="48"/>
        <v/>
      </c>
      <c r="J1061" s="15" t="str">
        <f t="shared" si="49"/>
        <v/>
      </c>
      <c r="K1061" s="16"/>
      <c r="L1061" s="14" t="s">
        <v>14</v>
      </c>
      <c r="M1061" s="14" t="str">
        <f t="shared" si="50"/>
        <v/>
      </c>
    </row>
    <row r="1062" spans="1:13" s="2" customFormat="1" ht="78" customHeight="1" outlineLevel="2" x14ac:dyDescent="0.2">
      <c r="B1062" s="17" t="s">
        <v>1925</v>
      </c>
      <c r="C1062" s="17" t="s">
        <v>1926</v>
      </c>
      <c r="D1062" s="18"/>
      <c r="E1062" s="19">
        <v>4.9000000000000002E-2</v>
      </c>
      <c r="F1062" s="20">
        <v>108</v>
      </c>
      <c r="G1062" s="21" t="s">
        <v>18</v>
      </c>
      <c r="H1062" s="22"/>
      <c r="I1062" s="22">
        <f t="shared" si="48"/>
        <v>0</v>
      </c>
      <c r="J1062" s="22">
        <f t="shared" si="49"/>
        <v>0</v>
      </c>
      <c r="K1062" s="22"/>
      <c r="L1062" s="14" t="s">
        <v>19</v>
      </c>
      <c r="M1062" s="14">
        <f t="shared" si="50"/>
        <v>0</v>
      </c>
    </row>
    <row r="1063" spans="1:13" s="2" customFormat="1" ht="78" customHeight="1" outlineLevel="2" x14ac:dyDescent="0.2">
      <c r="B1063" s="17" t="s">
        <v>1927</v>
      </c>
      <c r="C1063" s="17" t="s">
        <v>1928</v>
      </c>
      <c r="D1063" s="18"/>
      <c r="E1063" s="24">
        <v>0.05</v>
      </c>
      <c r="F1063" s="20">
        <v>123</v>
      </c>
      <c r="G1063" s="21" t="s">
        <v>18</v>
      </c>
      <c r="H1063" s="22"/>
      <c r="I1063" s="22">
        <f t="shared" si="48"/>
        <v>0</v>
      </c>
      <c r="J1063" s="22">
        <f t="shared" si="49"/>
        <v>0</v>
      </c>
      <c r="K1063" s="22"/>
      <c r="L1063" s="14" t="s">
        <v>19</v>
      </c>
      <c r="M1063" s="14">
        <f t="shared" si="50"/>
        <v>0</v>
      </c>
    </row>
    <row r="1064" spans="1:13" s="2" customFormat="1" ht="78" customHeight="1" outlineLevel="2" thickBot="1" x14ac:dyDescent="0.25">
      <c r="B1064" s="17" t="s">
        <v>1929</v>
      </c>
      <c r="C1064" s="17" t="s">
        <v>1930</v>
      </c>
      <c r="D1064" s="18"/>
      <c r="E1064" s="19">
        <v>4.8000000000000001E-2</v>
      </c>
      <c r="F1064" s="20">
        <v>86</v>
      </c>
      <c r="G1064" s="21" t="s">
        <v>18</v>
      </c>
      <c r="H1064" s="22"/>
      <c r="I1064" s="22">
        <f t="shared" si="48"/>
        <v>0</v>
      </c>
      <c r="J1064" s="22">
        <f t="shared" si="49"/>
        <v>0</v>
      </c>
      <c r="K1064" s="22"/>
      <c r="L1064" s="14" t="s">
        <v>19</v>
      </c>
      <c r="M1064" s="14">
        <f t="shared" si="50"/>
        <v>0</v>
      </c>
    </row>
    <row r="1065" spans="1:13" s="2" customFormat="1" ht="18.95" customHeight="1" outlineLevel="1" thickBot="1" x14ac:dyDescent="0.25">
      <c r="A1065" s="11"/>
      <c r="B1065" s="132" t="s">
        <v>1931</v>
      </c>
      <c r="C1065" s="132"/>
      <c r="D1065" s="132"/>
      <c r="E1065" s="132"/>
      <c r="F1065" s="132"/>
      <c r="G1065" s="15"/>
      <c r="H1065" s="15"/>
      <c r="I1065" s="15" t="str">
        <f t="shared" si="48"/>
        <v/>
      </c>
      <c r="J1065" s="15" t="str">
        <f t="shared" si="49"/>
        <v/>
      </c>
      <c r="K1065" s="16"/>
      <c r="L1065" s="14" t="s">
        <v>14</v>
      </c>
      <c r="M1065" s="14" t="str">
        <f t="shared" si="50"/>
        <v/>
      </c>
    </row>
    <row r="1066" spans="1:13" s="2" customFormat="1" ht="32.1" customHeight="1" outlineLevel="2" x14ac:dyDescent="0.2">
      <c r="B1066" s="17" t="s">
        <v>1932</v>
      </c>
      <c r="C1066" s="17" t="s">
        <v>1933</v>
      </c>
      <c r="D1066" s="18"/>
      <c r="E1066" s="19">
        <v>9.2999999999999999E-2</v>
      </c>
      <c r="F1066" s="20">
        <v>215</v>
      </c>
      <c r="G1066" s="21" t="s">
        <v>18</v>
      </c>
      <c r="H1066" s="22"/>
      <c r="I1066" s="22">
        <f t="shared" si="48"/>
        <v>0</v>
      </c>
      <c r="J1066" s="22">
        <f t="shared" si="49"/>
        <v>0</v>
      </c>
      <c r="K1066" s="22"/>
      <c r="L1066" s="14" t="s">
        <v>19</v>
      </c>
      <c r="M1066" s="14">
        <f t="shared" si="50"/>
        <v>0</v>
      </c>
    </row>
    <row r="1067" spans="1:13" s="2" customFormat="1" ht="32.1" customHeight="1" outlineLevel="2" x14ac:dyDescent="0.2">
      <c r="B1067" s="17" t="s">
        <v>1934</v>
      </c>
      <c r="C1067" s="17" t="s">
        <v>1935</v>
      </c>
      <c r="D1067" s="18"/>
      <c r="E1067" s="22"/>
      <c r="F1067" s="20">
        <v>141</v>
      </c>
      <c r="G1067" s="21" t="s">
        <v>18</v>
      </c>
      <c r="H1067" s="22"/>
      <c r="I1067" s="22">
        <f t="shared" si="48"/>
        <v>0</v>
      </c>
      <c r="J1067" s="22">
        <f t="shared" si="49"/>
        <v>0</v>
      </c>
      <c r="K1067" s="22"/>
      <c r="L1067" s="14" t="s">
        <v>19</v>
      </c>
      <c r="M1067" s="14">
        <f t="shared" si="50"/>
        <v>0</v>
      </c>
    </row>
    <row r="1068" spans="1:13" s="2" customFormat="1" ht="78" customHeight="1" outlineLevel="2" x14ac:dyDescent="0.2">
      <c r="B1068" s="17" t="s">
        <v>1936</v>
      </c>
      <c r="C1068" s="17" t="s">
        <v>1937</v>
      </c>
      <c r="D1068" s="18"/>
      <c r="E1068" s="19">
        <v>0.108</v>
      </c>
      <c r="F1068" s="20">
        <v>210</v>
      </c>
      <c r="G1068" s="21" t="s">
        <v>18</v>
      </c>
      <c r="H1068" s="22"/>
      <c r="I1068" s="22">
        <f t="shared" si="48"/>
        <v>0</v>
      </c>
      <c r="J1068" s="22">
        <f t="shared" si="49"/>
        <v>0</v>
      </c>
      <c r="K1068" s="22"/>
      <c r="L1068" s="14" t="s">
        <v>19</v>
      </c>
      <c r="M1068" s="14">
        <f t="shared" si="50"/>
        <v>0</v>
      </c>
    </row>
    <row r="1069" spans="1:13" s="2" customFormat="1" ht="78" customHeight="1" outlineLevel="2" x14ac:dyDescent="0.2">
      <c r="B1069" s="17" t="s">
        <v>1938</v>
      </c>
      <c r="C1069" s="17" t="s">
        <v>1939</v>
      </c>
      <c r="D1069" s="18"/>
      <c r="E1069" s="19">
        <v>0.13200000000000001</v>
      </c>
      <c r="F1069" s="20">
        <v>263</v>
      </c>
      <c r="G1069" s="21" t="s">
        <v>18</v>
      </c>
      <c r="H1069" s="22"/>
      <c r="I1069" s="22">
        <f t="shared" si="48"/>
        <v>0</v>
      </c>
      <c r="J1069" s="22">
        <f t="shared" si="49"/>
        <v>0</v>
      </c>
      <c r="K1069" s="22"/>
      <c r="L1069" s="14" t="s">
        <v>19</v>
      </c>
      <c r="M1069" s="14">
        <f t="shared" si="50"/>
        <v>0</v>
      </c>
    </row>
    <row r="1070" spans="1:13" s="2" customFormat="1" ht="78" customHeight="1" outlineLevel="2" x14ac:dyDescent="0.2">
      <c r="B1070" s="17" t="s">
        <v>1940</v>
      </c>
      <c r="C1070" s="17" t="s">
        <v>1941</v>
      </c>
      <c r="D1070" s="18"/>
      <c r="E1070" s="19">
        <v>0.156</v>
      </c>
      <c r="F1070" s="20">
        <v>403</v>
      </c>
      <c r="G1070" s="21" t="s">
        <v>18</v>
      </c>
      <c r="H1070" s="22"/>
      <c r="I1070" s="22">
        <f t="shared" si="48"/>
        <v>0</v>
      </c>
      <c r="J1070" s="22">
        <f t="shared" si="49"/>
        <v>0</v>
      </c>
      <c r="K1070" s="22"/>
      <c r="L1070" s="14" t="s">
        <v>19</v>
      </c>
      <c r="M1070" s="14">
        <f t="shared" si="50"/>
        <v>0</v>
      </c>
    </row>
    <row r="1071" spans="1:13" s="2" customFormat="1" ht="78" customHeight="1" outlineLevel="2" x14ac:dyDescent="0.2">
      <c r="B1071" s="17" t="s">
        <v>1942</v>
      </c>
      <c r="C1071" s="17" t="s">
        <v>1943</v>
      </c>
      <c r="D1071" s="18"/>
      <c r="E1071" s="24">
        <v>0.13</v>
      </c>
      <c r="F1071" s="20">
        <v>252</v>
      </c>
      <c r="G1071" s="21" t="s">
        <v>18</v>
      </c>
      <c r="H1071" s="22"/>
      <c r="I1071" s="22">
        <f t="shared" si="48"/>
        <v>0</v>
      </c>
      <c r="J1071" s="22">
        <f t="shared" si="49"/>
        <v>0</v>
      </c>
      <c r="K1071" s="22"/>
      <c r="L1071" s="14" t="s">
        <v>19</v>
      </c>
      <c r="M1071" s="14">
        <f t="shared" si="50"/>
        <v>0</v>
      </c>
    </row>
    <row r="1072" spans="1:13" s="2" customFormat="1" ht="78" customHeight="1" outlineLevel="2" x14ac:dyDescent="0.2">
      <c r="B1072" s="17" t="s">
        <v>1944</v>
      </c>
      <c r="C1072" s="17" t="s">
        <v>1945</v>
      </c>
      <c r="D1072" s="18"/>
      <c r="E1072" s="19">
        <v>0.16500000000000001</v>
      </c>
      <c r="F1072" s="20">
        <v>347</v>
      </c>
      <c r="G1072" s="21" t="s">
        <v>18</v>
      </c>
      <c r="H1072" s="22"/>
      <c r="I1072" s="22">
        <f t="shared" si="48"/>
        <v>0</v>
      </c>
      <c r="J1072" s="22">
        <f t="shared" si="49"/>
        <v>0</v>
      </c>
      <c r="K1072" s="22"/>
      <c r="L1072" s="14" t="s">
        <v>19</v>
      </c>
      <c r="M1072" s="14">
        <f t="shared" si="50"/>
        <v>0</v>
      </c>
    </row>
    <row r="1073" spans="1:13" s="2" customFormat="1" ht="32.1" customHeight="1" outlineLevel="2" x14ac:dyDescent="0.2">
      <c r="B1073" s="17" t="s">
        <v>1946</v>
      </c>
      <c r="C1073" s="17" t="s">
        <v>1947</v>
      </c>
      <c r="D1073" s="18"/>
      <c r="E1073" s="22"/>
      <c r="F1073" s="20">
        <v>191</v>
      </c>
      <c r="G1073" s="21" t="s">
        <v>18</v>
      </c>
      <c r="H1073" s="22"/>
      <c r="I1073" s="22">
        <f t="shared" si="48"/>
        <v>0</v>
      </c>
      <c r="J1073" s="22">
        <f t="shared" si="49"/>
        <v>0</v>
      </c>
      <c r="K1073" s="22"/>
      <c r="L1073" s="14" t="s">
        <v>19</v>
      </c>
      <c r="M1073" s="14">
        <f t="shared" si="50"/>
        <v>0</v>
      </c>
    </row>
    <row r="1074" spans="1:13" s="2" customFormat="1" ht="78" customHeight="1" outlineLevel="2" x14ac:dyDescent="0.2">
      <c r="B1074" s="17" t="s">
        <v>1948</v>
      </c>
      <c r="C1074" s="17" t="s">
        <v>1949</v>
      </c>
      <c r="D1074" s="18"/>
      <c r="E1074" s="19">
        <v>0.187</v>
      </c>
      <c r="F1074" s="20">
        <v>444</v>
      </c>
      <c r="G1074" s="21" t="s">
        <v>18</v>
      </c>
      <c r="H1074" s="22"/>
      <c r="I1074" s="22">
        <f t="shared" si="48"/>
        <v>0</v>
      </c>
      <c r="J1074" s="22">
        <f t="shared" si="49"/>
        <v>0</v>
      </c>
      <c r="K1074" s="22"/>
      <c r="L1074" s="14" t="s">
        <v>19</v>
      </c>
      <c r="M1074" s="14">
        <f t="shared" si="50"/>
        <v>0</v>
      </c>
    </row>
    <row r="1075" spans="1:13" s="2" customFormat="1" ht="78" customHeight="1" outlineLevel="2" x14ac:dyDescent="0.2">
      <c r="B1075" s="17" t="s">
        <v>1950</v>
      </c>
      <c r="C1075" s="17" t="s">
        <v>1951</v>
      </c>
      <c r="D1075" s="18"/>
      <c r="E1075" s="19">
        <v>0.20399999999999999</v>
      </c>
      <c r="F1075" s="20">
        <v>403</v>
      </c>
      <c r="G1075" s="21" t="s">
        <v>18</v>
      </c>
      <c r="H1075" s="22"/>
      <c r="I1075" s="22">
        <f t="shared" si="48"/>
        <v>0</v>
      </c>
      <c r="J1075" s="22">
        <f t="shared" si="49"/>
        <v>0</v>
      </c>
      <c r="K1075" s="22"/>
      <c r="L1075" s="14" t="s">
        <v>19</v>
      </c>
      <c r="M1075" s="14">
        <f t="shared" si="50"/>
        <v>0</v>
      </c>
    </row>
    <row r="1076" spans="1:13" s="2" customFormat="1" ht="78" customHeight="1" outlineLevel="2" x14ac:dyDescent="0.2">
      <c r="B1076" s="17" t="s">
        <v>1952</v>
      </c>
      <c r="C1076" s="17" t="s">
        <v>1953</v>
      </c>
      <c r="D1076" s="18"/>
      <c r="E1076" s="19">
        <v>0.22800000000000001</v>
      </c>
      <c r="F1076" s="20">
        <v>536</v>
      </c>
      <c r="G1076" s="21" t="s">
        <v>18</v>
      </c>
      <c r="H1076" s="22"/>
      <c r="I1076" s="22">
        <f t="shared" si="48"/>
        <v>0</v>
      </c>
      <c r="J1076" s="22">
        <f t="shared" si="49"/>
        <v>0</v>
      </c>
      <c r="K1076" s="22"/>
      <c r="L1076" s="14" t="s">
        <v>19</v>
      </c>
      <c r="M1076" s="14">
        <f t="shared" si="50"/>
        <v>0</v>
      </c>
    </row>
    <row r="1077" spans="1:13" s="2" customFormat="1" ht="78" customHeight="1" outlineLevel="2" thickBot="1" x14ac:dyDescent="0.25">
      <c r="B1077" s="17" t="s">
        <v>1954</v>
      </c>
      <c r="C1077" s="17" t="s">
        <v>1955</v>
      </c>
      <c r="D1077" s="18"/>
      <c r="E1077" s="19">
        <v>0.23499999999999999</v>
      </c>
      <c r="F1077" s="20">
        <v>518</v>
      </c>
      <c r="G1077" s="21" t="s">
        <v>18</v>
      </c>
      <c r="H1077" s="22"/>
      <c r="I1077" s="22">
        <f t="shared" si="48"/>
        <v>0</v>
      </c>
      <c r="J1077" s="22">
        <f t="shared" si="49"/>
        <v>0</v>
      </c>
      <c r="K1077" s="22"/>
      <c r="L1077" s="14" t="s">
        <v>19</v>
      </c>
      <c r="M1077" s="14">
        <f t="shared" si="50"/>
        <v>0</v>
      </c>
    </row>
    <row r="1078" spans="1:13" s="2" customFormat="1" ht="18.95" customHeight="1" outlineLevel="1" thickBot="1" x14ac:dyDescent="0.25">
      <c r="A1078" s="11"/>
      <c r="B1078" s="132" t="s">
        <v>1956</v>
      </c>
      <c r="C1078" s="132"/>
      <c r="D1078" s="132"/>
      <c r="E1078" s="132"/>
      <c r="F1078" s="132"/>
      <c r="G1078" s="15"/>
      <c r="H1078" s="15"/>
      <c r="I1078" s="15" t="str">
        <f t="shared" si="48"/>
        <v/>
      </c>
      <c r="J1078" s="15" t="str">
        <f t="shared" si="49"/>
        <v/>
      </c>
      <c r="K1078" s="16"/>
      <c r="L1078" s="14" t="s">
        <v>14</v>
      </c>
      <c r="M1078" s="14" t="str">
        <f t="shared" si="50"/>
        <v/>
      </c>
    </row>
    <row r="1079" spans="1:13" s="2" customFormat="1" ht="78" customHeight="1" outlineLevel="2" x14ac:dyDescent="0.2">
      <c r="B1079" s="17" t="s">
        <v>1957</v>
      </c>
      <c r="C1079" s="17" t="s">
        <v>1958</v>
      </c>
      <c r="D1079" s="18"/>
      <c r="E1079" s="24">
        <v>0.14000000000000001</v>
      </c>
      <c r="F1079" s="20">
        <v>301</v>
      </c>
      <c r="G1079" s="21" t="s">
        <v>18</v>
      </c>
      <c r="H1079" s="22"/>
      <c r="I1079" s="22">
        <f t="shared" si="48"/>
        <v>0</v>
      </c>
      <c r="J1079" s="22">
        <f t="shared" si="49"/>
        <v>0</v>
      </c>
      <c r="K1079" s="22"/>
      <c r="L1079" s="14" t="s">
        <v>19</v>
      </c>
      <c r="M1079" s="14">
        <f t="shared" si="50"/>
        <v>0</v>
      </c>
    </row>
    <row r="1080" spans="1:13" s="2" customFormat="1" ht="15.95" customHeight="1" outlineLevel="2" x14ac:dyDescent="0.2">
      <c r="B1080" s="17" t="s">
        <v>1959</v>
      </c>
      <c r="C1080" s="17" t="s">
        <v>1960</v>
      </c>
      <c r="D1080" s="18"/>
      <c r="E1080" s="22"/>
      <c r="F1080" s="20">
        <v>332</v>
      </c>
      <c r="G1080" s="21" t="s">
        <v>18</v>
      </c>
      <c r="H1080" s="22"/>
      <c r="I1080" s="22">
        <f t="shared" si="48"/>
        <v>0</v>
      </c>
      <c r="J1080" s="22">
        <f t="shared" si="49"/>
        <v>0</v>
      </c>
      <c r="K1080" s="22"/>
      <c r="L1080" s="14" t="s">
        <v>19</v>
      </c>
      <c r="M1080" s="14">
        <f t="shared" si="50"/>
        <v>0</v>
      </c>
    </row>
    <row r="1081" spans="1:13" s="2" customFormat="1" ht="15.95" customHeight="1" outlineLevel="2" x14ac:dyDescent="0.2">
      <c r="B1081" s="17" t="s">
        <v>1961</v>
      </c>
      <c r="C1081" s="17" t="s">
        <v>1962</v>
      </c>
      <c r="D1081" s="18"/>
      <c r="E1081" s="22"/>
      <c r="F1081" s="20">
        <v>317</v>
      </c>
      <c r="G1081" s="21" t="s">
        <v>18</v>
      </c>
      <c r="H1081" s="22"/>
      <c r="I1081" s="22">
        <f t="shared" si="48"/>
        <v>0</v>
      </c>
      <c r="J1081" s="22">
        <f t="shared" si="49"/>
        <v>0</v>
      </c>
      <c r="K1081" s="22"/>
      <c r="L1081" s="14" t="s">
        <v>19</v>
      </c>
      <c r="M1081" s="14">
        <f t="shared" si="50"/>
        <v>0</v>
      </c>
    </row>
    <row r="1082" spans="1:13" s="2" customFormat="1" ht="78" customHeight="1" outlineLevel="2" thickBot="1" x14ac:dyDescent="0.25">
      <c r="B1082" s="17" t="s">
        <v>1963</v>
      </c>
      <c r="C1082" s="17" t="s">
        <v>1964</v>
      </c>
      <c r="D1082" s="18"/>
      <c r="E1082" s="19">
        <v>0.224</v>
      </c>
      <c r="F1082" s="20">
        <v>342</v>
      </c>
      <c r="G1082" s="21" t="s">
        <v>18</v>
      </c>
      <c r="H1082" s="22"/>
      <c r="I1082" s="22">
        <f t="shared" si="48"/>
        <v>0</v>
      </c>
      <c r="J1082" s="22">
        <f t="shared" si="49"/>
        <v>0</v>
      </c>
      <c r="K1082" s="22"/>
      <c r="L1082" s="14" t="s">
        <v>19</v>
      </c>
      <c r="M1082" s="14">
        <f t="shared" si="50"/>
        <v>0</v>
      </c>
    </row>
    <row r="1083" spans="1:13" s="2" customFormat="1" ht="18.95" customHeight="1" outlineLevel="1" thickBot="1" x14ac:dyDescent="0.25">
      <c r="A1083" s="11"/>
      <c r="B1083" s="132" t="s">
        <v>1965</v>
      </c>
      <c r="C1083" s="132"/>
      <c r="D1083" s="132"/>
      <c r="E1083" s="132"/>
      <c r="F1083" s="132"/>
      <c r="G1083" s="15"/>
      <c r="H1083" s="15"/>
      <c r="I1083" s="15" t="str">
        <f t="shared" si="48"/>
        <v/>
      </c>
      <c r="J1083" s="15" t="str">
        <f t="shared" si="49"/>
        <v/>
      </c>
      <c r="K1083" s="16"/>
      <c r="L1083" s="14" t="s">
        <v>14</v>
      </c>
      <c r="M1083" s="14" t="str">
        <f t="shared" si="50"/>
        <v/>
      </c>
    </row>
    <row r="1084" spans="1:13" s="2" customFormat="1" ht="32.1" customHeight="1" outlineLevel="2" x14ac:dyDescent="0.2">
      <c r="B1084" s="17" t="s">
        <v>1966</v>
      </c>
      <c r="C1084" s="17" t="s">
        <v>1967</v>
      </c>
      <c r="D1084" s="18"/>
      <c r="E1084" s="22"/>
      <c r="F1084" s="20">
        <v>640</v>
      </c>
      <c r="G1084" s="21" t="s">
        <v>18</v>
      </c>
      <c r="H1084" s="22"/>
      <c r="I1084" s="22">
        <f t="shared" si="48"/>
        <v>0</v>
      </c>
      <c r="J1084" s="22">
        <f t="shared" si="49"/>
        <v>0</v>
      </c>
      <c r="K1084" s="22"/>
      <c r="L1084" s="14" t="s">
        <v>19</v>
      </c>
      <c r="M1084" s="14">
        <f t="shared" si="50"/>
        <v>0</v>
      </c>
    </row>
    <row r="1085" spans="1:13" s="2" customFormat="1" ht="32.1" customHeight="1" outlineLevel="2" x14ac:dyDescent="0.2">
      <c r="B1085" s="17" t="s">
        <v>1968</v>
      </c>
      <c r="C1085" s="17" t="s">
        <v>1969</v>
      </c>
      <c r="D1085" s="18"/>
      <c r="E1085" s="22"/>
      <c r="F1085" s="20">
        <v>457</v>
      </c>
      <c r="G1085" s="21" t="s">
        <v>18</v>
      </c>
      <c r="H1085" s="22"/>
      <c r="I1085" s="22">
        <f t="shared" si="48"/>
        <v>0</v>
      </c>
      <c r="J1085" s="22">
        <f t="shared" si="49"/>
        <v>0</v>
      </c>
      <c r="K1085" s="22"/>
      <c r="L1085" s="14" t="s">
        <v>19</v>
      </c>
      <c r="M1085" s="14">
        <f t="shared" si="50"/>
        <v>0</v>
      </c>
    </row>
    <row r="1086" spans="1:13" s="2" customFormat="1" ht="32.1" customHeight="1" outlineLevel="2" x14ac:dyDescent="0.2">
      <c r="B1086" s="17" t="s">
        <v>1970</v>
      </c>
      <c r="C1086" s="17" t="s">
        <v>1971</v>
      </c>
      <c r="D1086" s="18"/>
      <c r="E1086" s="22"/>
      <c r="F1086" s="20">
        <v>850</v>
      </c>
      <c r="G1086" s="21" t="s">
        <v>18</v>
      </c>
      <c r="H1086" s="22"/>
      <c r="I1086" s="22">
        <f t="shared" si="48"/>
        <v>0</v>
      </c>
      <c r="J1086" s="22">
        <f t="shared" si="49"/>
        <v>0</v>
      </c>
      <c r="K1086" s="22"/>
      <c r="L1086" s="14" t="s">
        <v>19</v>
      </c>
      <c r="M1086" s="14">
        <f t="shared" si="50"/>
        <v>0</v>
      </c>
    </row>
    <row r="1087" spans="1:13" s="2" customFormat="1" ht="32.1" customHeight="1" outlineLevel="2" x14ac:dyDescent="0.2">
      <c r="B1087" s="17" t="s">
        <v>1972</v>
      </c>
      <c r="C1087" s="17" t="s">
        <v>1973</v>
      </c>
      <c r="D1087" s="18"/>
      <c r="E1087" s="22"/>
      <c r="F1087" s="20">
        <v>791</v>
      </c>
      <c r="G1087" s="21" t="s">
        <v>18</v>
      </c>
      <c r="H1087" s="22"/>
      <c r="I1087" s="22">
        <f t="shared" si="48"/>
        <v>0</v>
      </c>
      <c r="J1087" s="22">
        <f t="shared" si="49"/>
        <v>0</v>
      </c>
      <c r="K1087" s="22"/>
      <c r="L1087" s="14" t="s">
        <v>19</v>
      </c>
      <c r="M1087" s="14">
        <f t="shared" si="50"/>
        <v>0</v>
      </c>
    </row>
    <row r="1088" spans="1:13" s="2" customFormat="1" ht="78" customHeight="1" outlineLevel="2" x14ac:dyDescent="0.2">
      <c r="B1088" s="17" t="s">
        <v>1974</v>
      </c>
      <c r="C1088" s="17" t="s">
        <v>1975</v>
      </c>
      <c r="D1088" s="18"/>
      <c r="E1088" s="24">
        <v>0.37</v>
      </c>
      <c r="F1088" s="20">
        <v>556</v>
      </c>
      <c r="G1088" s="21" t="s">
        <v>18</v>
      </c>
      <c r="H1088" s="22"/>
      <c r="I1088" s="22">
        <f t="shared" si="48"/>
        <v>0</v>
      </c>
      <c r="J1088" s="22">
        <f t="shared" si="49"/>
        <v>0</v>
      </c>
      <c r="K1088" s="22"/>
      <c r="L1088" s="14" t="s">
        <v>19</v>
      </c>
      <c r="M1088" s="14">
        <f t="shared" si="50"/>
        <v>0</v>
      </c>
    </row>
    <row r="1089" spans="1:13" s="2" customFormat="1" ht="78" customHeight="1" outlineLevel="2" x14ac:dyDescent="0.2">
      <c r="B1089" s="17" t="s">
        <v>1976</v>
      </c>
      <c r="C1089" s="17" t="s">
        <v>1977</v>
      </c>
      <c r="D1089" s="18"/>
      <c r="E1089" s="19">
        <v>0.42499999999999999</v>
      </c>
      <c r="F1089" s="20">
        <v>663</v>
      </c>
      <c r="G1089" s="21" t="s">
        <v>18</v>
      </c>
      <c r="H1089" s="22"/>
      <c r="I1089" s="22">
        <f t="shared" si="48"/>
        <v>0</v>
      </c>
      <c r="J1089" s="22">
        <f t="shared" si="49"/>
        <v>0</v>
      </c>
      <c r="K1089" s="22"/>
      <c r="L1089" s="14" t="s">
        <v>19</v>
      </c>
      <c r="M1089" s="14">
        <f t="shared" si="50"/>
        <v>0</v>
      </c>
    </row>
    <row r="1090" spans="1:13" s="2" customFormat="1" ht="32.1" customHeight="1" outlineLevel="2" x14ac:dyDescent="0.2">
      <c r="B1090" s="17" t="s">
        <v>1978</v>
      </c>
      <c r="C1090" s="17" t="s">
        <v>1979</v>
      </c>
      <c r="D1090" s="18"/>
      <c r="E1090" s="22"/>
      <c r="F1090" s="20">
        <v>253</v>
      </c>
      <c r="G1090" s="21" t="s">
        <v>18</v>
      </c>
      <c r="H1090" s="22"/>
      <c r="I1090" s="22">
        <f t="shared" si="48"/>
        <v>0</v>
      </c>
      <c r="J1090" s="22">
        <f t="shared" si="49"/>
        <v>0</v>
      </c>
      <c r="K1090" s="22"/>
      <c r="L1090" s="14" t="s">
        <v>19</v>
      </c>
      <c r="M1090" s="14">
        <f t="shared" si="50"/>
        <v>0</v>
      </c>
    </row>
    <row r="1091" spans="1:13" s="2" customFormat="1" ht="32.1" customHeight="1" outlineLevel="2" x14ac:dyDescent="0.2">
      <c r="B1091" s="17" t="s">
        <v>1980</v>
      </c>
      <c r="C1091" s="17" t="s">
        <v>1981</v>
      </c>
      <c r="D1091" s="18"/>
      <c r="E1091" s="22"/>
      <c r="F1091" s="20">
        <v>301</v>
      </c>
      <c r="G1091" s="21" t="s">
        <v>18</v>
      </c>
      <c r="H1091" s="22"/>
      <c r="I1091" s="22">
        <f t="shared" si="48"/>
        <v>0</v>
      </c>
      <c r="J1091" s="22">
        <f t="shared" si="49"/>
        <v>0</v>
      </c>
      <c r="K1091" s="22"/>
      <c r="L1091" s="14" t="s">
        <v>19</v>
      </c>
      <c r="M1091" s="14">
        <f t="shared" si="50"/>
        <v>0</v>
      </c>
    </row>
    <row r="1092" spans="1:13" s="2" customFormat="1" ht="32.1" customHeight="1" outlineLevel="2" x14ac:dyDescent="0.2">
      <c r="B1092" s="17" t="s">
        <v>1982</v>
      </c>
      <c r="C1092" s="17" t="s">
        <v>1983</v>
      </c>
      <c r="D1092" s="18"/>
      <c r="E1092" s="22"/>
      <c r="F1092" s="20">
        <v>199</v>
      </c>
      <c r="G1092" s="21" t="s">
        <v>18</v>
      </c>
      <c r="H1092" s="22"/>
      <c r="I1092" s="22">
        <f t="shared" si="48"/>
        <v>0</v>
      </c>
      <c r="J1092" s="22">
        <f t="shared" si="49"/>
        <v>0</v>
      </c>
      <c r="K1092" s="22"/>
      <c r="L1092" s="14" t="s">
        <v>19</v>
      </c>
      <c r="M1092" s="14">
        <f t="shared" si="50"/>
        <v>0</v>
      </c>
    </row>
    <row r="1093" spans="1:13" s="2" customFormat="1" ht="32.1" customHeight="1" outlineLevel="2" x14ac:dyDescent="0.2">
      <c r="B1093" s="17" t="s">
        <v>1984</v>
      </c>
      <c r="C1093" s="17" t="s">
        <v>1985</v>
      </c>
      <c r="D1093" s="18"/>
      <c r="E1093" s="22"/>
      <c r="F1093" s="20">
        <v>464</v>
      </c>
      <c r="G1093" s="21" t="s">
        <v>18</v>
      </c>
      <c r="H1093" s="22"/>
      <c r="I1093" s="22">
        <f t="shared" si="48"/>
        <v>0</v>
      </c>
      <c r="J1093" s="22">
        <f t="shared" si="49"/>
        <v>0</v>
      </c>
      <c r="K1093" s="22"/>
      <c r="L1093" s="14" t="s">
        <v>19</v>
      </c>
      <c r="M1093" s="14">
        <f t="shared" si="50"/>
        <v>0</v>
      </c>
    </row>
    <row r="1094" spans="1:13" s="2" customFormat="1" ht="78" customHeight="1" outlineLevel="2" x14ac:dyDescent="0.2">
      <c r="B1094" s="17" t="s">
        <v>1986</v>
      </c>
      <c r="C1094" s="17" t="s">
        <v>1987</v>
      </c>
      <c r="D1094" s="18"/>
      <c r="E1094" s="23">
        <v>0.6</v>
      </c>
      <c r="F1094" s="20">
        <v>980</v>
      </c>
      <c r="G1094" s="21" t="s">
        <v>18</v>
      </c>
      <c r="H1094" s="22"/>
      <c r="I1094" s="22">
        <f t="shared" si="48"/>
        <v>0</v>
      </c>
      <c r="J1094" s="22">
        <f t="shared" si="49"/>
        <v>0</v>
      </c>
      <c r="K1094" s="22"/>
      <c r="L1094" s="14" t="s">
        <v>19</v>
      </c>
      <c r="M1094" s="14">
        <f t="shared" si="50"/>
        <v>0</v>
      </c>
    </row>
    <row r="1095" spans="1:13" s="2" customFormat="1" ht="78" customHeight="1" outlineLevel="2" x14ac:dyDescent="0.2">
      <c r="B1095" s="17" t="s">
        <v>1988</v>
      </c>
      <c r="C1095" s="17" t="s">
        <v>1989</v>
      </c>
      <c r="D1095" s="18"/>
      <c r="E1095" s="19">
        <v>0.48499999999999999</v>
      </c>
      <c r="F1095" s="20">
        <v>817</v>
      </c>
      <c r="G1095" s="21" t="s">
        <v>18</v>
      </c>
      <c r="H1095" s="22"/>
      <c r="I1095" s="22">
        <f t="shared" si="48"/>
        <v>0</v>
      </c>
      <c r="J1095" s="22">
        <f t="shared" si="49"/>
        <v>0</v>
      </c>
      <c r="K1095" s="22"/>
      <c r="L1095" s="14" t="s">
        <v>19</v>
      </c>
      <c r="M1095" s="14">
        <f t="shared" si="50"/>
        <v>0</v>
      </c>
    </row>
    <row r="1096" spans="1:13" s="2" customFormat="1" ht="78" customHeight="1" outlineLevel="2" x14ac:dyDescent="0.2">
      <c r="B1096" s="17" t="s">
        <v>1990</v>
      </c>
      <c r="C1096" s="17" t="s">
        <v>1991</v>
      </c>
      <c r="D1096" s="18"/>
      <c r="E1096" s="19">
        <v>0.30599999999999999</v>
      </c>
      <c r="F1096" s="20">
        <v>457</v>
      </c>
      <c r="G1096" s="21" t="s">
        <v>18</v>
      </c>
      <c r="H1096" s="22"/>
      <c r="I1096" s="22">
        <f t="shared" si="48"/>
        <v>0</v>
      </c>
      <c r="J1096" s="22">
        <f t="shared" si="49"/>
        <v>0</v>
      </c>
      <c r="K1096" s="22"/>
      <c r="L1096" s="14" t="s">
        <v>19</v>
      </c>
      <c r="M1096" s="14">
        <f t="shared" si="50"/>
        <v>0</v>
      </c>
    </row>
    <row r="1097" spans="1:13" s="2" customFormat="1" ht="78" customHeight="1" outlineLevel="2" thickBot="1" x14ac:dyDescent="0.25">
      <c r="B1097" s="17" t="s">
        <v>1992</v>
      </c>
      <c r="C1097" s="17" t="s">
        <v>1993</v>
      </c>
      <c r="D1097" s="18"/>
      <c r="E1097" s="19">
        <v>0.44500000000000001</v>
      </c>
      <c r="F1097" s="20">
        <v>653</v>
      </c>
      <c r="G1097" s="21" t="s">
        <v>18</v>
      </c>
      <c r="H1097" s="22"/>
      <c r="I1097" s="22">
        <f t="shared" si="48"/>
        <v>0</v>
      </c>
      <c r="J1097" s="22">
        <f t="shared" si="49"/>
        <v>0</v>
      </c>
      <c r="K1097" s="22"/>
      <c r="L1097" s="14" t="s">
        <v>19</v>
      </c>
      <c r="M1097" s="14">
        <f t="shared" si="50"/>
        <v>0</v>
      </c>
    </row>
    <row r="1098" spans="1:13" s="2" customFormat="1" ht="18.95" customHeight="1" outlineLevel="1" thickBot="1" x14ac:dyDescent="0.25">
      <c r="A1098" s="11"/>
      <c r="B1098" s="132" t="s">
        <v>1994</v>
      </c>
      <c r="C1098" s="132"/>
      <c r="D1098" s="132"/>
      <c r="E1098" s="132"/>
      <c r="F1098" s="132"/>
      <c r="G1098" s="15"/>
      <c r="H1098" s="15"/>
      <c r="I1098" s="15" t="str">
        <f t="shared" si="48"/>
        <v/>
      </c>
      <c r="J1098" s="15" t="str">
        <f t="shared" si="49"/>
        <v/>
      </c>
      <c r="K1098" s="16"/>
      <c r="L1098" s="14" t="s">
        <v>14</v>
      </c>
      <c r="M1098" s="14" t="str">
        <f t="shared" si="50"/>
        <v/>
      </c>
    </row>
    <row r="1099" spans="1:13" s="2" customFormat="1" ht="78" customHeight="1" outlineLevel="2" x14ac:dyDescent="0.2">
      <c r="B1099" s="17" t="s">
        <v>1995</v>
      </c>
      <c r="C1099" s="17" t="s">
        <v>1996</v>
      </c>
      <c r="D1099" s="18"/>
      <c r="E1099" s="19">
        <v>3.0760000000000001</v>
      </c>
      <c r="F1099" s="25">
        <v>4121</v>
      </c>
      <c r="G1099" s="21" t="s">
        <v>18</v>
      </c>
      <c r="H1099" s="22"/>
      <c r="I1099" s="22">
        <f t="shared" si="48"/>
        <v>0</v>
      </c>
      <c r="J1099" s="22">
        <f t="shared" si="49"/>
        <v>0</v>
      </c>
      <c r="K1099" s="22"/>
      <c r="L1099" s="14" t="s">
        <v>19</v>
      </c>
      <c r="M1099" s="14">
        <f t="shared" si="50"/>
        <v>0</v>
      </c>
    </row>
    <row r="1100" spans="1:13" s="2" customFormat="1" ht="78" customHeight="1" outlineLevel="2" x14ac:dyDescent="0.2">
      <c r="B1100" s="17" t="s">
        <v>1997</v>
      </c>
      <c r="C1100" s="17" t="s">
        <v>1998</v>
      </c>
      <c r="D1100" s="18"/>
      <c r="E1100" s="19">
        <v>3.7120000000000002</v>
      </c>
      <c r="F1100" s="25">
        <v>4829</v>
      </c>
      <c r="G1100" s="21" t="s">
        <v>18</v>
      </c>
      <c r="H1100" s="22"/>
      <c r="I1100" s="22">
        <f t="shared" si="48"/>
        <v>0</v>
      </c>
      <c r="J1100" s="22">
        <f t="shared" si="49"/>
        <v>0</v>
      </c>
      <c r="K1100" s="22"/>
      <c r="L1100" s="14" t="s">
        <v>19</v>
      </c>
      <c r="M1100" s="14">
        <f t="shared" si="50"/>
        <v>0</v>
      </c>
    </row>
    <row r="1101" spans="1:13" s="2" customFormat="1" ht="78" customHeight="1" outlineLevel="2" x14ac:dyDescent="0.2">
      <c r="B1101" s="17" t="s">
        <v>1999</v>
      </c>
      <c r="C1101" s="17" t="s">
        <v>2000</v>
      </c>
      <c r="D1101" s="18"/>
      <c r="E1101" s="19">
        <v>4.8760000000000003</v>
      </c>
      <c r="F1101" s="25">
        <v>5495</v>
      </c>
      <c r="G1101" s="21" t="s">
        <v>18</v>
      </c>
      <c r="H1101" s="22"/>
      <c r="I1101" s="22">
        <f t="shared" si="48"/>
        <v>0</v>
      </c>
      <c r="J1101" s="22">
        <f t="shared" si="49"/>
        <v>0</v>
      </c>
      <c r="K1101" s="22"/>
      <c r="L1101" s="14" t="s">
        <v>19</v>
      </c>
      <c r="M1101" s="14">
        <f t="shared" si="50"/>
        <v>0</v>
      </c>
    </row>
    <row r="1102" spans="1:13" s="2" customFormat="1" ht="78" customHeight="1" outlineLevel="2" x14ac:dyDescent="0.2">
      <c r="B1102" s="17" t="s">
        <v>2001</v>
      </c>
      <c r="C1102" s="17" t="s">
        <v>2002</v>
      </c>
      <c r="D1102" s="18"/>
      <c r="E1102" s="19">
        <v>5.9409999999999998</v>
      </c>
      <c r="F1102" s="25">
        <v>6574</v>
      </c>
      <c r="G1102" s="21" t="s">
        <v>18</v>
      </c>
      <c r="H1102" s="22"/>
      <c r="I1102" s="22">
        <f t="shared" si="48"/>
        <v>0</v>
      </c>
      <c r="J1102" s="22">
        <f t="shared" si="49"/>
        <v>0</v>
      </c>
      <c r="K1102" s="22"/>
      <c r="L1102" s="14" t="s">
        <v>19</v>
      </c>
      <c r="M1102" s="14">
        <f t="shared" si="50"/>
        <v>0</v>
      </c>
    </row>
    <row r="1103" spans="1:13" s="2" customFormat="1" ht="78" customHeight="1" outlineLevel="2" x14ac:dyDescent="0.2">
      <c r="B1103" s="17" t="s">
        <v>2003</v>
      </c>
      <c r="C1103" s="17" t="s">
        <v>2004</v>
      </c>
      <c r="D1103" s="18"/>
      <c r="E1103" s="23">
        <v>5.9</v>
      </c>
      <c r="F1103" s="25">
        <v>8390</v>
      </c>
      <c r="G1103" s="21" t="s">
        <v>18</v>
      </c>
      <c r="H1103" s="22"/>
      <c r="I1103" s="22">
        <f t="shared" si="48"/>
        <v>0</v>
      </c>
      <c r="J1103" s="22">
        <f t="shared" si="49"/>
        <v>0</v>
      </c>
      <c r="K1103" s="22"/>
      <c r="L1103" s="14" t="s">
        <v>19</v>
      </c>
      <c r="M1103" s="14">
        <f t="shared" si="50"/>
        <v>0</v>
      </c>
    </row>
    <row r="1104" spans="1:13" s="2" customFormat="1" ht="78" customHeight="1" outlineLevel="2" x14ac:dyDescent="0.2">
      <c r="B1104" s="17" t="s">
        <v>2005</v>
      </c>
      <c r="C1104" s="17" t="s">
        <v>2006</v>
      </c>
      <c r="D1104" s="18"/>
      <c r="E1104" s="19">
        <v>6.1449999999999996</v>
      </c>
      <c r="F1104" s="25">
        <v>10190</v>
      </c>
      <c r="G1104" s="21" t="s">
        <v>18</v>
      </c>
      <c r="H1104" s="22"/>
      <c r="I1104" s="22">
        <f t="shared" si="48"/>
        <v>0</v>
      </c>
      <c r="J1104" s="22">
        <f t="shared" si="49"/>
        <v>0</v>
      </c>
      <c r="K1104" s="22"/>
      <c r="L1104" s="14" t="s">
        <v>19</v>
      </c>
      <c r="M1104" s="14">
        <f t="shared" si="50"/>
        <v>0</v>
      </c>
    </row>
    <row r="1105" spans="1:13" s="2" customFormat="1" ht="78" customHeight="1" outlineLevel="2" x14ac:dyDescent="0.2">
      <c r="B1105" s="17" t="s">
        <v>2007</v>
      </c>
      <c r="C1105" s="17" t="s">
        <v>2008</v>
      </c>
      <c r="D1105" s="18"/>
      <c r="E1105" s="19">
        <v>7.1319999999999997</v>
      </c>
      <c r="F1105" s="25">
        <v>13914</v>
      </c>
      <c r="G1105" s="21" t="s">
        <v>18</v>
      </c>
      <c r="H1105" s="22"/>
      <c r="I1105" s="22">
        <f t="shared" si="48"/>
        <v>0</v>
      </c>
      <c r="J1105" s="22">
        <f t="shared" si="49"/>
        <v>0</v>
      </c>
      <c r="K1105" s="22"/>
      <c r="L1105" s="14" t="s">
        <v>19</v>
      </c>
      <c r="M1105" s="14">
        <f t="shared" si="50"/>
        <v>0</v>
      </c>
    </row>
    <row r="1106" spans="1:13" s="2" customFormat="1" ht="78" customHeight="1" outlineLevel="2" thickBot="1" x14ac:dyDescent="0.25">
      <c r="B1106" s="17" t="s">
        <v>2009</v>
      </c>
      <c r="C1106" s="17" t="s">
        <v>2010</v>
      </c>
      <c r="D1106" s="18"/>
      <c r="E1106" s="19">
        <v>1.3120000000000001</v>
      </c>
      <c r="F1106" s="25">
        <v>2289</v>
      </c>
      <c r="G1106" s="21" t="s">
        <v>18</v>
      </c>
      <c r="H1106" s="22"/>
      <c r="I1106" s="22">
        <f t="shared" si="48"/>
        <v>0</v>
      </c>
      <c r="J1106" s="22">
        <f t="shared" si="49"/>
        <v>0</v>
      </c>
      <c r="K1106" s="22"/>
      <c r="L1106" s="14" t="s">
        <v>19</v>
      </c>
      <c r="M1106" s="14">
        <f t="shared" si="50"/>
        <v>0</v>
      </c>
    </row>
    <row r="1107" spans="1:13" s="2" customFormat="1" ht="18.95" customHeight="1" thickBot="1" x14ac:dyDescent="0.25">
      <c r="A1107" s="11"/>
      <c r="B1107" s="129" t="s">
        <v>2011</v>
      </c>
      <c r="C1107" s="129"/>
      <c r="D1107" s="129"/>
      <c r="E1107" s="129"/>
      <c r="F1107" s="129"/>
      <c r="G1107" s="12"/>
      <c r="H1107" s="12"/>
      <c r="I1107" s="12" t="str">
        <f t="shared" si="48"/>
        <v/>
      </c>
      <c r="J1107" s="12" t="str">
        <f t="shared" si="49"/>
        <v/>
      </c>
      <c r="K1107" s="13"/>
      <c r="L1107" s="14" t="s">
        <v>14</v>
      </c>
      <c r="M1107" s="14" t="str">
        <f t="shared" si="50"/>
        <v/>
      </c>
    </row>
    <row r="1108" spans="1:13" s="2" customFormat="1" ht="18.95" customHeight="1" outlineLevel="1" thickBot="1" x14ac:dyDescent="0.25">
      <c r="A1108" s="11"/>
      <c r="B1108" s="132" t="s">
        <v>2012</v>
      </c>
      <c r="C1108" s="132"/>
      <c r="D1108" s="132"/>
      <c r="E1108" s="132"/>
      <c r="F1108" s="132"/>
      <c r="G1108" s="15"/>
      <c r="H1108" s="15"/>
      <c r="I1108" s="15" t="str">
        <f t="shared" ref="I1108:I1171" si="51">IF(L1108="Нет",F1108*H1108,"")</f>
        <v/>
      </c>
      <c r="J1108" s="15" t="str">
        <f t="shared" ref="J1108:J1152" si="52">IF(L1108="Нет",E1108*H1108,"")</f>
        <v/>
      </c>
      <c r="K1108" s="16"/>
      <c r="L1108" s="14" t="s">
        <v>14</v>
      </c>
      <c r="M1108" s="14" t="str">
        <f t="shared" ref="M1108:M1171" si="53">IF(L1108="Нет",H1108,"")</f>
        <v/>
      </c>
    </row>
    <row r="1109" spans="1:13" s="2" customFormat="1" ht="78" customHeight="1" outlineLevel="2" x14ac:dyDescent="0.2">
      <c r="B1109" s="17" t="s">
        <v>2013</v>
      </c>
      <c r="C1109" s="17" t="s">
        <v>2014</v>
      </c>
      <c r="D1109" s="18"/>
      <c r="E1109" s="19">
        <v>2.3E-2</v>
      </c>
      <c r="F1109" s="20">
        <v>59</v>
      </c>
      <c r="G1109" s="21" t="s">
        <v>18</v>
      </c>
      <c r="H1109" s="22"/>
      <c r="I1109" s="22">
        <f t="shared" si="51"/>
        <v>0</v>
      </c>
      <c r="J1109" s="22">
        <f t="shared" si="52"/>
        <v>0</v>
      </c>
      <c r="K1109" s="22"/>
      <c r="L1109" s="14" t="s">
        <v>19</v>
      </c>
      <c r="M1109" s="14">
        <f t="shared" si="53"/>
        <v>0</v>
      </c>
    </row>
    <row r="1110" spans="1:13" s="2" customFormat="1" ht="78" customHeight="1" outlineLevel="2" x14ac:dyDescent="0.2">
      <c r="B1110" s="17" t="s">
        <v>2015</v>
      </c>
      <c r="C1110" s="17" t="s">
        <v>2016</v>
      </c>
      <c r="D1110" s="18"/>
      <c r="E1110" s="19">
        <v>3.5999999999999997E-2</v>
      </c>
      <c r="F1110" s="20">
        <v>108</v>
      </c>
      <c r="G1110" s="21" t="s">
        <v>18</v>
      </c>
      <c r="H1110" s="22"/>
      <c r="I1110" s="22">
        <f t="shared" si="51"/>
        <v>0</v>
      </c>
      <c r="J1110" s="22">
        <f t="shared" si="52"/>
        <v>0</v>
      </c>
      <c r="K1110" s="22"/>
      <c r="L1110" s="14" t="s">
        <v>19</v>
      </c>
      <c r="M1110" s="14">
        <f t="shared" si="53"/>
        <v>0</v>
      </c>
    </row>
    <row r="1111" spans="1:13" s="2" customFormat="1" ht="78" customHeight="1" outlineLevel="2" thickBot="1" x14ac:dyDescent="0.25">
      <c r="B1111" s="17" t="s">
        <v>2017</v>
      </c>
      <c r="C1111" s="17" t="s">
        <v>2018</v>
      </c>
      <c r="D1111" s="18"/>
      <c r="E1111" s="19">
        <v>2.8000000000000001E-2</v>
      </c>
      <c r="F1111" s="20">
        <v>87</v>
      </c>
      <c r="G1111" s="21" t="s">
        <v>18</v>
      </c>
      <c r="H1111" s="22"/>
      <c r="I1111" s="22">
        <f t="shared" si="51"/>
        <v>0</v>
      </c>
      <c r="J1111" s="22">
        <f t="shared" si="52"/>
        <v>0</v>
      </c>
      <c r="K1111" s="22"/>
      <c r="L1111" s="14" t="s">
        <v>19</v>
      </c>
      <c r="M1111" s="14">
        <f t="shared" si="53"/>
        <v>0</v>
      </c>
    </row>
    <row r="1112" spans="1:13" s="2" customFormat="1" ht="18.95" customHeight="1" outlineLevel="1" thickBot="1" x14ac:dyDescent="0.25">
      <c r="A1112" s="11"/>
      <c r="B1112" s="132" t="s">
        <v>2019</v>
      </c>
      <c r="C1112" s="132"/>
      <c r="D1112" s="132"/>
      <c r="E1112" s="132"/>
      <c r="F1112" s="132"/>
      <c r="G1112" s="15"/>
      <c r="H1112" s="15"/>
      <c r="I1112" s="15" t="str">
        <f t="shared" si="51"/>
        <v/>
      </c>
      <c r="J1112" s="15" t="str">
        <f t="shared" si="52"/>
        <v/>
      </c>
      <c r="K1112" s="16"/>
      <c r="L1112" s="14" t="s">
        <v>14</v>
      </c>
      <c r="M1112" s="14" t="str">
        <f t="shared" si="53"/>
        <v/>
      </c>
    </row>
    <row r="1113" spans="1:13" s="2" customFormat="1" ht="78" customHeight="1" outlineLevel="2" x14ac:dyDescent="0.2">
      <c r="B1113" s="17" t="s">
        <v>2020</v>
      </c>
      <c r="C1113" s="17" t="s">
        <v>2021</v>
      </c>
      <c r="D1113" s="18"/>
      <c r="E1113" s="19">
        <v>8.5000000000000006E-2</v>
      </c>
      <c r="F1113" s="20">
        <v>174</v>
      </c>
      <c r="G1113" s="21" t="s">
        <v>18</v>
      </c>
      <c r="H1113" s="22"/>
      <c r="I1113" s="22">
        <f t="shared" si="51"/>
        <v>0</v>
      </c>
      <c r="J1113" s="22">
        <f t="shared" si="52"/>
        <v>0</v>
      </c>
      <c r="K1113" s="22"/>
      <c r="L1113" s="14" t="s">
        <v>19</v>
      </c>
      <c r="M1113" s="14">
        <f t="shared" si="53"/>
        <v>0</v>
      </c>
    </row>
    <row r="1114" spans="1:13" s="2" customFormat="1" ht="78" customHeight="1" outlineLevel="2" x14ac:dyDescent="0.2">
      <c r="B1114" s="17" t="s">
        <v>2022</v>
      </c>
      <c r="C1114" s="17" t="s">
        <v>2023</v>
      </c>
      <c r="D1114" s="18"/>
      <c r="E1114" s="19">
        <v>8.6999999999999994E-2</v>
      </c>
      <c r="F1114" s="20">
        <v>218</v>
      </c>
      <c r="G1114" s="21" t="s">
        <v>18</v>
      </c>
      <c r="H1114" s="22"/>
      <c r="I1114" s="22">
        <f t="shared" si="51"/>
        <v>0</v>
      </c>
      <c r="J1114" s="22">
        <f t="shared" si="52"/>
        <v>0</v>
      </c>
      <c r="K1114" s="22"/>
      <c r="L1114" s="14" t="s">
        <v>19</v>
      </c>
      <c r="M1114" s="14">
        <f t="shared" si="53"/>
        <v>0</v>
      </c>
    </row>
    <row r="1115" spans="1:13" s="2" customFormat="1" ht="78" customHeight="1" outlineLevel="2" x14ac:dyDescent="0.2">
      <c r="B1115" s="17" t="s">
        <v>2024</v>
      </c>
      <c r="C1115" s="17" t="s">
        <v>2025</v>
      </c>
      <c r="D1115" s="18"/>
      <c r="E1115" s="19">
        <v>5.6000000000000001E-2</v>
      </c>
      <c r="F1115" s="20">
        <v>87</v>
      </c>
      <c r="G1115" s="21" t="s">
        <v>18</v>
      </c>
      <c r="H1115" s="22"/>
      <c r="I1115" s="22">
        <f t="shared" si="51"/>
        <v>0</v>
      </c>
      <c r="J1115" s="22">
        <f t="shared" si="52"/>
        <v>0</v>
      </c>
      <c r="K1115" s="22"/>
      <c r="L1115" s="14" t="s">
        <v>19</v>
      </c>
      <c r="M1115" s="14">
        <f t="shared" si="53"/>
        <v>0</v>
      </c>
    </row>
    <row r="1116" spans="1:13" s="2" customFormat="1" ht="78" customHeight="1" outlineLevel="2" x14ac:dyDescent="0.2">
      <c r="B1116" s="17" t="s">
        <v>2026</v>
      </c>
      <c r="C1116" s="17" t="s">
        <v>2027</v>
      </c>
      <c r="D1116" s="18"/>
      <c r="E1116" s="19">
        <v>8.6999999999999994E-2</v>
      </c>
      <c r="F1116" s="20">
        <v>171</v>
      </c>
      <c r="G1116" s="21" t="s">
        <v>18</v>
      </c>
      <c r="H1116" s="22"/>
      <c r="I1116" s="22">
        <f t="shared" si="51"/>
        <v>0</v>
      </c>
      <c r="J1116" s="22">
        <f t="shared" si="52"/>
        <v>0</v>
      </c>
      <c r="K1116" s="22"/>
      <c r="L1116" s="14" t="s">
        <v>19</v>
      </c>
      <c r="M1116" s="14">
        <f t="shared" si="53"/>
        <v>0</v>
      </c>
    </row>
    <row r="1117" spans="1:13" s="2" customFormat="1" ht="78" customHeight="1" outlineLevel="2" x14ac:dyDescent="0.2">
      <c r="B1117" s="17" t="s">
        <v>2028</v>
      </c>
      <c r="C1117" s="17" t="s">
        <v>2029</v>
      </c>
      <c r="D1117" s="18"/>
      <c r="E1117" s="19">
        <v>5.7000000000000002E-2</v>
      </c>
      <c r="F1117" s="20">
        <v>101</v>
      </c>
      <c r="G1117" s="21" t="s">
        <v>18</v>
      </c>
      <c r="H1117" s="22"/>
      <c r="I1117" s="22">
        <f t="shared" si="51"/>
        <v>0</v>
      </c>
      <c r="J1117" s="22">
        <f t="shared" si="52"/>
        <v>0</v>
      </c>
      <c r="K1117" s="22"/>
      <c r="L1117" s="14" t="s">
        <v>19</v>
      </c>
      <c r="M1117" s="14">
        <f t="shared" si="53"/>
        <v>0</v>
      </c>
    </row>
    <row r="1118" spans="1:13" s="2" customFormat="1" ht="78" customHeight="1" outlineLevel="2" x14ac:dyDescent="0.2">
      <c r="B1118" s="17" t="s">
        <v>2030</v>
      </c>
      <c r="C1118" s="17" t="s">
        <v>2031</v>
      </c>
      <c r="D1118" s="18"/>
      <c r="E1118" s="19">
        <v>6.2E-2</v>
      </c>
      <c r="F1118" s="20">
        <v>93</v>
      </c>
      <c r="G1118" s="21" t="s">
        <v>18</v>
      </c>
      <c r="H1118" s="22"/>
      <c r="I1118" s="22">
        <f t="shared" si="51"/>
        <v>0</v>
      </c>
      <c r="J1118" s="22">
        <f t="shared" si="52"/>
        <v>0</v>
      </c>
      <c r="K1118" s="22"/>
      <c r="L1118" s="14" t="s">
        <v>19</v>
      </c>
      <c r="M1118" s="14">
        <f t="shared" si="53"/>
        <v>0</v>
      </c>
    </row>
    <row r="1119" spans="1:13" s="2" customFormat="1" ht="78" customHeight="1" outlineLevel="2" x14ac:dyDescent="0.2">
      <c r="B1119" s="17" t="s">
        <v>2032</v>
      </c>
      <c r="C1119" s="17" t="s">
        <v>2033</v>
      </c>
      <c r="D1119" s="18"/>
      <c r="E1119" s="24">
        <v>0.09</v>
      </c>
      <c r="F1119" s="20">
        <v>207</v>
      </c>
      <c r="G1119" s="21" t="s">
        <v>18</v>
      </c>
      <c r="H1119" s="22"/>
      <c r="I1119" s="22">
        <f t="shared" si="51"/>
        <v>0</v>
      </c>
      <c r="J1119" s="22">
        <f t="shared" si="52"/>
        <v>0</v>
      </c>
      <c r="K1119" s="22"/>
      <c r="L1119" s="14" t="s">
        <v>19</v>
      </c>
      <c r="M1119" s="14">
        <f t="shared" si="53"/>
        <v>0</v>
      </c>
    </row>
    <row r="1120" spans="1:13" s="2" customFormat="1" ht="78" customHeight="1" outlineLevel="2" x14ac:dyDescent="0.2">
      <c r="B1120" s="17" t="s">
        <v>2034</v>
      </c>
      <c r="C1120" s="17" t="s">
        <v>2035</v>
      </c>
      <c r="D1120" s="18"/>
      <c r="E1120" s="24">
        <v>0.09</v>
      </c>
      <c r="F1120" s="20">
        <v>277</v>
      </c>
      <c r="G1120" s="21" t="s">
        <v>18</v>
      </c>
      <c r="H1120" s="22"/>
      <c r="I1120" s="22">
        <f t="shared" si="51"/>
        <v>0</v>
      </c>
      <c r="J1120" s="22">
        <f t="shared" si="52"/>
        <v>0</v>
      </c>
      <c r="K1120" s="22"/>
      <c r="L1120" s="14" t="s">
        <v>19</v>
      </c>
      <c r="M1120" s="14">
        <f t="shared" si="53"/>
        <v>0</v>
      </c>
    </row>
    <row r="1121" spans="1:13" s="2" customFormat="1" ht="32.1" customHeight="1" outlineLevel="2" x14ac:dyDescent="0.2">
      <c r="B1121" s="17" t="s">
        <v>2036</v>
      </c>
      <c r="C1121" s="17" t="s">
        <v>2037</v>
      </c>
      <c r="D1121" s="18"/>
      <c r="E1121" s="22"/>
      <c r="F1121" s="20">
        <v>305</v>
      </c>
      <c r="G1121" s="21" t="s">
        <v>18</v>
      </c>
      <c r="H1121" s="22"/>
      <c r="I1121" s="22">
        <f t="shared" si="51"/>
        <v>0</v>
      </c>
      <c r="J1121" s="22">
        <f t="shared" si="52"/>
        <v>0</v>
      </c>
      <c r="K1121" s="22"/>
      <c r="L1121" s="14" t="s">
        <v>19</v>
      </c>
      <c r="M1121" s="14">
        <f t="shared" si="53"/>
        <v>0</v>
      </c>
    </row>
    <row r="1122" spans="1:13" s="2" customFormat="1" ht="78" customHeight="1" outlineLevel="2" x14ac:dyDescent="0.2">
      <c r="B1122" s="17" t="s">
        <v>2038</v>
      </c>
      <c r="C1122" s="17" t="s">
        <v>2039</v>
      </c>
      <c r="D1122" s="18"/>
      <c r="E1122" s="24">
        <v>0.09</v>
      </c>
      <c r="F1122" s="20">
        <v>577</v>
      </c>
      <c r="G1122" s="21" t="s">
        <v>18</v>
      </c>
      <c r="H1122" s="22"/>
      <c r="I1122" s="22">
        <f t="shared" si="51"/>
        <v>0</v>
      </c>
      <c r="J1122" s="22">
        <f t="shared" si="52"/>
        <v>0</v>
      </c>
      <c r="K1122" s="22"/>
      <c r="L1122" s="14" t="s">
        <v>19</v>
      </c>
      <c r="M1122" s="14">
        <f t="shared" si="53"/>
        <v>0</v>
      </c>
    </row>
    <row r="1123" spans="1:13" s="2" customFormat="1" ht="78" customHeight="1" outlineLevel="2" x14ac:dyDescent="0.2">
      <c r="B1123" s="17" t="s">
        <v>2040</v>
      </c>
      <c r="C1123" s="17" t="s">
        <v>2041</v>
      </c>
      <c r="D1123" s="18"/>
      <c r="E1123" s="19">
        <v>0.219</v>
      </c>
      <c r="F1123" s="20">
        <v>811</v>
      </c>
      <c r="G1123" s="21" t="s">
        <v>18</v>
      </c>
      <c r="H1123" s="22"/>
      <c r="I1123" s="22">
        <f t="shared" si="51"/>
        <v>0</v>
      </c>
      <c r="J1123" s="22">
        <f t="shared" si="52"/>
        <v>0</v>
      </c>
      <c r="K1123" s="22"/>
      <c r="L1123" s="14" t="s">
        <v>19</v>
      </c>
      <c r="M1123" s="14">
        <f t="shared" si="53"/>
        <v>0</v>
      </c>
    </row>
    <row r="1124" spans="1:13" s="2" customFormat="1" ht="78" customHeight="1" outlineLevel="2" thickBot="1" x14ac:dyDescent="0.25">
      <c r="B1124" s="17" t="s">
        <v>2042</v>
      </c>
      <c r="C1124" s="17" t="s">
        <v>2043</v>
      </c>
      <c r="D1124" s="18"/>
      <c r="E1124" s="24">
        <v>0.18</v>
      </c>
      <c r="F1124" s="25">
        <v>1398</v>
      </c>
      <c r="G1124" s="21" t="s">
        <v>18</v>
      </c>
      <c r="H1124" s="22"/>
      <c r="I1124" s="22">
        <f t="shared" si="51"/>
        <v>0</v>
      </c>
      <c r="J1124" s="22">
        <f t="shared" si="52"/>
        <v>0</v>
      </c>
      <c r="K1124" s="22"/>
      <c r="L1124" s="14" t="s">
        <v>19</v>
      </c>
      <c r="M1124" s="14">
        <f t="shared" si="53"/>
        <v>0</v>
      </c>
    </row>
    <row r="1125" spans="1:13" s="2" customFormat="1" ht="18.95" customHeight="1" outlineLevel="1" thickBot="1" x14ac:dyDescent="0.25">
      <c r="A1125" s="11"/>
      <c r="B1125" s="132" t="s">
        <v>2044</v>
      </c>
      <c r="C1125" s="132"/>
      <c r="D1125" s="132"/>
      <c r="E1125" s="132"/>
      <c r="F1125" s="132"/>
      <c r="G1125" s="15"/>
      <c r="H1125" s="15"/>
      <c r="I1125" s="15" t="str">
        <f t="shared" si="51"/>
        <v/>
      </c>
      <c r="J1125" s="15" t="str">
        <f t="shared" si="52"/>
        <v/>
      </c>
      <c r="K1125" s="16"/>
      <c r="L1125" s="14" t="s">
        <v>14</v>
      </c>
      <c r="M1125" s="14" t="str">
        <f t="shared" si="53"/>
        <v/>
      </c>
    </row>
    <row r="1126" spans="1:13" s="2" customFormat="1" ht="78" customHeight="1" outlineLevel="2" x14ac:dyDescent="0.2">
      <c r="B1126" s="17" t="s">
        <v>2045</v>
      </c>
      <c r="C1126" s="17" t="s">
        <v>2046</v>
      </c>
      <c r="D1126" s="18"/>
      <c r="E1126" s="19">
        <v>8.5000000000000006E-2</v>
      </c>
      <c r="F1126" s="20">
        <v>245</v>
      </c>
      <c r="G1126" s="21" t="s">
        <v>18</v>
      </c>
      <c r="H1126" s="22"/>
      <c r="I1126" s="22">
        <f t="shared" si="51"/>
        <v>0</v>
      </c>
      <c r="J1126" s="22">
        <f t="shared" si="52"/>
        <v>0</v>
      </c>
      <c r="K1126" s="22"/>
      <c r="L1126" s="14" t="s">
        <v>19</v>
      </c>
      <c r="M1126" s="14">
        <f t="shared" si="53"/>
        <v>0</v>
      </c>
    </row>
    <row r="1127" spans="1:13" s="2" customFormat="1" ht="78" customHeight="1" outlineLevel="2" x14ac:dyDescent="0.2">
      <c r="B1127" s="17" t="s">
        <v>2047</v>
      </c>
      <c r="C1127" s="17" t="s">
        <v>2048</v>
      </c>
      <c r="D1127" s="18"/>
      <c r="E1127" s="19">
        <v>7.3999999999999996E-2</v>
      </c>
      <c r="F1127" s="20">
        <v>92</v>
      </c>
      <c r="G1127" s="21" t="s">
        <v>18</v>
      </c>
      <c r="H1127" s="22"/>
      <c r="I1127" s="22">
        <f t="shared" si="51"/>
        <v>0</v>
      </c>
      <c r="J1127" s="22">
        <f t="shared" si="52"/>
        <v>0</v>
      </c>
      <c r="K1127" s="22"/>
      <c r="L1127" s="14" t="s">
        <v>19</v>
      </c>
      <c r="M1127" s="14">
        <f t="shared" si="53"/>
        <v>0</v>
      </c>
    </row>
    <row r="1128" spans="1:13" s="2" customFormat="1" ht="78" customHeight="1" outlineLevel="2" x14ac:dyDescent="0.2">
      <c r="B1128" s="17" t="s">
        <v>2049</v>
      </c>
      <c r="C1128" s="17" t="s">
        <v>2050</v>
      </c>
      <c r="D1128" s="18"/>
      <c r="E1128" s="24">
        <v>0.05</v>
      </c>
      <c r="F1128" s="20">
        <v>97</v>
      </c>
      <c r="G1128" s="21" t="s">
        <v>18</v>
      </c>
      <c r="H1128" s="22"/>
      <c r="I1128" s="22">
        <f t="shared" si="51"/>
        <v>0</v>
      </c>
      <c r="J1128" s="22">
        <f t="shared" si="52"/>
        <v>0</v>
      </c>
      <c r="K1128" s="22"/>
      <c r="L1128" s="14" t="s">
        <v>19</v>
      </c>
      <c r="M1128" s="14">
        <f t="shared" si="53"/>
        <v>0</v>
      </c>
    </row>
    <row r="1129" spans="1:13" s="2" customFormat="1" ht="78" customHeight="1" outlineLevel="2" x14ac:dyDescent="0.2">
      <c r="B1129" s="17" t="s">
        <v>2051</v>
      </c>
      <c r="C1129" s="17" t="s">
        <v>2052</v>
      </c>
      <c r="D1129" s="18"/>
      <c r="E1129" s="19">
        <v>8.4000000000000005E-2</v>
      </c>
      <c r="F1129" s="20">
        <v>115</v>
      </c>
      <c r="G1129" s="21" t="s">
        <v>18</v>
      </c>
      <c r="H1129" s="22"/>
      <c r="I1129" s="22">
        <f t="shared" si="51"/>
        <v>0</v>
      </c>
      <c r="J1129" s="22">
        <f t="shared" si="52"/>
        <v>0</v>
      </c>
      <c r="K1129" s="22"/>
      <c r="L1129" s="14" t="s">
        <v>19</v>
      </c>
      <c r="M1129" s="14">
        <f t="shared" si="53"/>
        <v>0</v>
      </c>
    </row>
    <row r="1130" spans="1:13" s="2" customFormat="1" ht="78" customHeight="1" outlineLevel="2" x14ac:dyDescent="0.2">
      <c r="B1130" s="17" t="s">
        <v>2053</v>
      </c>
      <c r="C1130" s="17" t="s">
        <v>2054</v>
      </c>
      <c r="D1130" s="18"/>
      <c r="E1130" s="19">
        <v>9.9000000000000005E-2</v>
      </c>
      <c r="F1130" s="20">
        <v>227</v>
      </c>
      <c r="G1130" s="21" t="s">
        <v>18</v>
      </c>
      <c r="H1130" s="22"/>
      <c r="I1130" s="22">
        <f t="shared" si="51"/>
        <v>0</v>
      </c>
      <c r="J1130" s="22">
        <f t="shared" si="52"/>
        <v>0</v>
      </c>
      <c r="K1130" s="22"/>
      <c r="L1130" s="14" t="s">
        <v>19</v>
      </c>
      <c r="M1130" s="14">
        <f t="shared" si="53"/>
        <v>0</v>
      </c>
    </row>
    <row r="1131" spans="1:13" s="2" customFormat="1" ht="78" customHeight="1" outlineLevel="2" x14ac:dyDescent="0.2">
      <c r="B1131" s="17" t="s">
        <v>2055</v>
      </c>
      <c r="C1131" s="17" t="s">
        <v>2056</v>
      </c>
      <c r="D1131" s="18"/>
      <c r="E1131" s="23">
        <v>0.1</v>
      </c>
      <c r="F1131" s="20">
        <v>240</v>
      </c>
      <c r="G1131" s="21" t="s">
        <v>18</v>
      </c>
      <c r="H1131" s="22"/>
      <c r="I1131" s="22">
        <f t="shared" si="51"/>
        <v>0</v>
      </c>
      <c r="J1131" s="22">
        <f t="shared" si="52"/>
        <v>0</v>
      </c>
      <c r="K1131" s="22"/>
      <c r="L1131" s="14" t="s">
        <v>19</v>
      </c>
      <c r="M1131" s="14">
        <f t="shared" si="53"/>
        <v>0</v>
      </c>
    </row>
    <row r="1132" spans="1:13" s="2" customFormat="1" ht="78" customHeight="1" outlineLevel="2" x14ac:dyDescent="0.2">
      <c r="B1132" s="17" t="s">
        <v>2057</v>
      </c>
      <c r="C1132" s="17" t="s">
        <v>2058</v>
      </c>
      <c r="D1132" s="18"/>
      <c r="E1132" s="23">
        <v>0.1</v>
      </c>
      <c r="F1132" s="20">
        <v>261</v>
      </c>
      <c r="G1132" s="21" t="s">
        <v>18</v>
      </c>
      <c r="H1132" s="22"/>
      <c r="I1132" s="22">
        <f t="shared" si="51"/>
        <v>0</v>
      </c>
      <c r="J1132" s="22">
        <f t="shared" si="52"/>
        <v>0</v>
      </c>
      <c r="K1132" s="22"/>
      <c r="L1132" s="14" t="s">
        <v>19</v>
      </c>
      <c r="M1132" s="14">
        <f t="shared" si="53"/>
        <v>0</v>
      </c>
    </row>
    <row r="1133" spans="1:13" s="2" customFormat="1" ht="32.1" customHeight="1" outlineLevel="2" x14ac:dyDescent="0.2">
      <c r="B1133" s="17" t="s">
        <v>2059</v>
      </c>
      <c r="C1133" s="17" t="s">
        <v>2060</v>
      </c>
      <c r="D1133" s="18"/>
      <c r="E1133" s="19">
        <v>9.4E-2</v>
      </c>
      <c r="F1133" s="20">
        <v>225</v>
      </c>
      <c r="G1133" s="21" t="s">
        <v>18</v>
      </c>
      <c r="H1133" s="22"/>
      <c r="I1133" s="22">
        <f t="shared" si="51"/>
        <v>0</v>
      </c>
      <c r="J1133" s="22">
        <f t="shared" si="52"/>
        <v>0</v>
      </c>
      <c r="K1133" s="22"/>
      <c r="L1133" s="14" t="s">
        <v>19</v>
      </c>
      <c r="M1133" s="14">
        <f t="shared" si="53"/>
        <v>0</v>
      </c>
    </row>
    <row r="1134" spans="1:13" s="2" customFormat="1" ht="78" customHeight="1" outlineLevel="2" x14ac:dyDescent="0.2">
      <c r="B1134" s="17" t="s">
        <v>2061</v>
      </c>
      <c r="C1134" s="17" t="s">
        <v>2062</v>
      </c>
      <c r="D1134" s="18"/>
      <c r="E1134" s="24">
        <v>0.06</v>
      </c>
      <c r="F1134" s="20">
        <v>112</v>
      </c>
      <c r="G1134" s="21" t="s">
        <v>18</v>
      </c>
      <c r="H1134" s="22"/>
      <c r="I1134" s="22">
        <f t="shared" si="51"/>
        <v>0</v>
      </c>
      <c r="J1134" s="22">
        <f t="shared" si="52"/>
        <v>0</v>
      </c>
      <c r="K1134" s="22"/>
      <c r="L1134" s="14" t="s">
        <v>19</v>
      </c>
      <c r="M1134" s="14">
        <f t="shared" si="53"/>
        <v>0</v>
      </c>
    </row>
    <row r="1135" spans="1:13" s="2" customFormat="1" ht="32.1" customHeight="1" outlineLevel="2" x14ac:dyDescent="0.2">
      <c r="B1135" s="17" t="s">
        <v>2063</v>
      </c>
      <c r="C1135" s="17" t="s">
        <v>2064</v>
      </c>
      <c r="D1135" s="18"/>
      <c r="E1135" s="23">
        <v>0.1</v>
      </c>
      <c r="F1135" s="20">
        <v>240</v>
      </c>
      <c r="G1135" s="21" t="s">
        <v>18</v>
      </c>
      <c r="H1135" s="22"/>
      <c r="I1135" s="22">
        <f t="shared" si="51"/>
        <v>0</v>
      </c>
      <c r="J1135" s="22">
        <f t="shared" si="52"/>
        <v>0</v>
      </c>
      <c r="K1135" s="22"/>
      <c r="L1135" s="14" t="s">
        <v>19</v>
      </c>
      <c r="M1135" s="14">
        <f t="shared" si="53"/>
        <v>0</v>
      </c>
    </row>
    <row r="1136" spans="1:13" s="2" customFormat="1" ht="15.95" customHeight="1" outlineLevel="2" x14ac:dyDescent="0.2">
      <c r="B1136" s="17" t="s">
        <v>2065</v>
      </c>
      <c r="C1136" s="17" t="s">
        <v>2066</v>
      </c>
      <c r="D1136" s="18"/>
      <c r="E1136" s="22"/>
      <c r="F1136" s="20">
        <v>143</v>
      </c>
      <c r="G1136" s="21" t="s">
        <v>18</v>
      </c>
      <c r="H1136" s="22"/>
      <c r="I1136" s="22">
        <f t="shared" si="51"/>
        <v>0</v>
      </c>
      <c r="J1136" s="22">
        <f t="shared" si="52"/>
        <v>0</v>
      </c>
      <c r="K1136" s="22"/>
      <c r="L1136" s="14" t="s">
        <v>19</v>
      </c>
      <c r="M1136" s="14">
        <f t="shared" si="53"/>
        <v>0</v>
      </c>
    </row>
    <row r="1137" spans="2:13" s="2" customFormat="1" ht="78" customHeight="1" outlineLevel="2" x14ac:dyDescent="0.2">
      <c r="B1137" s="17" t="s">
        <v>2067</v>
      </c>
      <c r="C1137" s="17" t="s">
        <v>2068</v>
      </c>
      <c r="D1137" s="18"/>
      <c r="E1137" s="19">
        <v>9.9000000000000005E-2</v>
      </c>
      <c r="F1137" s="20">
        <v>285</v>
      </c>
      <c r="G1137" s="21" t="s">
        <v>18</v>
      </c>
      <c r="H1137" s="22"/>
      <c r="I1137" s="22">
        <f t="shared" si="51"/>
        <v>0</v>
      </c>
      <c r="J1137" s="22">
        <f t="shared" si="52"/>
        <v>0</v>
      </c>
      <c r="K1137" s="22"/>
      <c r="L1137" s="14" t="s">
        <v>19</v>
      </c>
      <c r="M1137" s="14">
        <f t="shared" si="53"/>
        <v>0</v>
      </c>
    </row>
    <row r="1138" spans="2:13" s="2" customFormat="1" ht="78" customHeight="1" outlineLevel="2" x14ac:dyDescent="0.2">
      <c r="B1138" s="17" t="s">
        <v>2069</v>
      </c>
      <c r="C1138" s="17" t="s">
        <v>2070</v>
      </c>
      <c r="D1138" s="18"/>
      <c r="E1138" s="19">
        <v>0.10299999999999999</v>
      </c>
      <c r="F1138" s="20">
        <v>302</v>
      </c>
      <c r="G1138" s="21" t="s">
        <v>18</v>
      </c>
      <c r="H1138" s="22"/>
      <c r="I1138" s="22">
        <f t="shared" si="51"/>
        <v>0</v>
      </c>
      <c r="J1138" s="22">
        <f t="shared" si="52"/>
        <v>0</v>
      </c>
      <c r="K1138" s="22"/>
      <c r="L1138" s="14" t="s">
        <v>19</v>
      </c>
      <c r="M1138" s="14">
        <f t="shared" si="53"/>
        <v>0</v>
      </c>
    </row>
    <row r="1139" spans="2:13" s="2" customFormat="1" ht="78" customHeight="1" outlineLevel="2" x14ac:dyDescent="0.2">
      <c r="B1139" s="17" t="s">
        <v>2071</v>
      </c>
      <c r="C1139" s="17" t="s">
        <v>2072</v>
      </c>
      <c r="D1139" s="18"/>
      <c r="E1139" s="19">
        <v>0.104</v>
      </c>
      <c r="F1139" s="20">
        <v>357</v>
      </c>
      <c r="G1139" s="21" t="s">
        <v>18</v>
      </c>
      <c r="H1139" s="22"/>
      <c r="I1139" s="22">
        <f t="shared" si="51"/>
        <v>0</v>
      </c>
      <c r="J1139" s="22">
        <f t="shared" si="52"/>
        <v>0</v>
      </c>
      <c r="K1139" s="22"/>
      <c r="L1139" s="14" t="s">
        <v>19</v>
      </c>
      <c r="M1139" s="14">
        <f t="shared" si="53"/>
        <v>0</v>
      </c>
    </row>
    <row r="1140" spans="2:13" s="2" customFormat="1" ht="78" customHeight="1" outlineLevel="2" x14ac:dyDescent="0.2">
      <c r="B1140" s="17" t="s">
        <v>2073</v>
      </c>
      <c r="C1140" s="17" t="s">
        <v>2074</v>
      </c>
      <c r="D1140" s="18"/>
      <c r="E1140" s="19">
        <v>0.10199999999999999</v>
      </c>
      <c r="F1140" s="20">
        <v>148</v>
      </c>
      <c r="G1140" s="21" t="s">
        <v>18</v>
      </c>
      <c r="H1140" s="22"/>
      <c r="I1140" s="22">
        <f t="shared" si="51"/>
        <v>0</v>
      </c>
      <c r="J1140" s="22">
        <f t="shared" si="52"/>
        <v>0</v>
      </c>
      <c r="K1140" s="22"/>
      <c r="L1140" s="14" t="s">
        <v>19</v>
      </c>
      <c r="M1140" s="14">
        <f t="shared" si="53"/>
        <v>0</v>
      </c>
    </row>
    <row r="1141" spans="2:13" s="2" customFormat="1" ht="32.1" customHeight="1" outlineLevel="2" x14ac:dyDescent="0.2">
      <c r="B1141" s="17" t="s">
        <v>2075</v>
      </c>
      <c r="C1141" s="17" t="s">
        <v>2076</v>
      </c>
      <c r="D1141" s="18"/>
      <c r="E1141" s="19">
        <v>7.2999999999999995E-2</v>
      </c>
      <c r="F1141" s="20">
        <v>138</v>
      </c>
      <c r="G1141" s="21" t="s">
        <v>18</v>
      </c>
      <c r="H1141" s="22"/>
      <c r="I1141" s="22">
        <f t="shared" si="51"/>
        <v>0</v>
      </c>
      <c r="J1141" s="22">
        <f t="shared" si="52"/>
        <v>0</v>
      </c>
      <c r="K1141" s="22"/>
      <c r="L1141" s="14" t="s">
        <v>19</v>
      </c>
      <c r="M1141" s="14">
        <f t="shared" si="53"/>
        <v>0</v>
      </c>
    </row>
    <row r="1142" spans="2:13" s="2" customFormat="1" ht="32.1" customHeight="1" outlineLevel="2" x14ac:dyDescent="0.2">
      <c r="B1142" s="17" t="s">
        <v>2077</v>
      </c>
      <c r="C1142" s="17" t="s">
        <v>2078</v>
      </c>
      <c r="D1142" s="18"/>
      <c r="E1142" s="22"/>
      <c r="F1142" s="20">
        <v>174</v>
      </c>
      <c r="G1142" s="21" t="s">
        <v>18</v>
      </c>
      <c r="H1142" s="22"/>
      <c r="I1142" s="22">
        <f t="shared" si="51"/>
        <v>0</v>
      </c>
      <c r="J1142" s="22">
        <f t="shared" si="52"/>
        <v>0</v>
      </c>
      <c r="K1142" s="22"/>
      <c r="L1142" s="14" t="s">
        <v>19</v>
      </c>
      <c r="M1142" s="14">
        <f t="shared" si="53"/>
        <v>0</v>
      </c>
    </row>
    <row r="1143" spans="2:13" s="2" customFormat="1" ht="32.1" customHeight="1" outlineLevel="2" x14ac:dyDescent="0.2">
      <c r="B1143" s="17" t="s">
        <v>2079</v>
      </c>
      <c r="C1143" s="17" t="s">
        <v>2080</v>
      </c>
      <c r="D1143" s="18"/>
      <c r="E1143" s="19">
        <v>8.7999999999999995E-2</v>
      </c>
      <c r="F1143" s="20">
        <v>166</v>
      </c>
      <c r="G1143" s="21" t="s">
        <v>18</v>
      </c>
      <c r="H1143" s="22"/>
      <c r="I1143" s="22">
        <f t="shared" si="51"/>
        <v>0</v>
      </c>
      <c r="J1143" s="22">
        <f t="shared" si="52"/>
        <v>0</v>
      </c>
      <c r="K1143" s="22"/>
      <c r="L1143" s="14" t="s">
        <v>19</v>
      </c>
      <c r="M1143" s="14">
        <f t="shared" si="53"/>
        <v>0</v>
      </c>
    </row>
    <row r="1144" spans="2:13" s="2" customFormat="1" ht="32.1" customHeight="1" outlineLevel="2" x14ac:dyDescent="0.2">
      <c r="B1144" s="17" t="s">
        <v>2081</v>
      </c>
      <c r="C1144" s="17" t="s">
        <v>2082</v>
      </c>
      <c r="D1144" s="18"/>
      <c r="E1144" s="19">
        <v>8.6999999999999994E-2</v>
      </c>
      <c r="F1144" s="20">
        <v>156</v>
      </c>
      <c r="G1144" s="21" t="s">
        <v>18</v>
      </c>
      <c r="H1144" s="22"/>
      <c r="I1144" s="22">
        <f t="shared" si="51"/>
        <v>0</v>
      </c>
      <c r="J1144" s="22">
        <f t="shared" si="52"/>
        <v>0</v>
      </c>
      <c r="K1144" s="22"/>
      <c r="L1144" s="14" t="s">
        <v>19</v>
      </c>
      <c r="M1144" s="14">
        <f t="shared" si="53"/>
        <v>0</v>
      </c>
    </row>
    <row r="1145" spans="2:13" s="2" customFormat="1" ht="78" customHeight="1" outlineLevel="2" x14ac:dyDescent="0.2">
      <c r="B1145" s="17" t="s">
        <v>2083</v>
      </c>
      <c r="C1145" s="17" t="s">
        <v>2084</v>
      </c>
      <c r="D1145" s="18"/>
      <c r="E1145" s="19">
        <v>0.18099999999999999</v>
      </c>
      <c r="F1145" s="20">
        <v>362</v>
      </c>
      <c r="G1145" s="21" t="s">
        <v>18</v>
      </c>
      <c r="H1145" s="22"/>
      <c r="I1145" s="22">
        <f t="shared" si="51"/>
        <v>0</v>
      </c>
      <c r="J1145" s="22">
        <f t="shared" si="52"/>
        <v>0</v>
      </c>
      <c r="K1145" s="22"/>
      <c r="L1145" s="14" t="s">
        <v>19</v>
      </c>
      <c r="M1145" s="14">
        <f t="shared" si="53"/>
        <v>0</v>
      </c>
    </row>
    <row r="1146" spans="2:13" s="2" customFormat="1" ht="78" customHeight="1" outlineLevel="2" x14ac:dyDescent="0.2">
      <c r="B1146" s="17" t="s">
        <v>2085</v>
      </c>
      <c r="C1146" s="17" t="s">
        <v>2086</v>
      </c>
      <c r="D1146" s="18"/>
      <c r="E1146" s="19">
        <v>0.182</v>
      </c>
      <c r="F1146" s="20">
        <v>393</v>
      </c>
      <c r="G1146" s="21" t="s">
        <v>18</v>
      </c>
      <c r="H1146" s="22"/>
      <c r="I1146" s="22">
        <f t="shared" si="51"/>
        <v>0</v>
      </c>
      <c r="J1146" s="22">
        <f t="shared" si="52"/>
        <v>0</v>
      </c>
      <c r="K1146" s="22"/>
      <c r="L1146" s="14" t="s">
        <v>19</v>
      </c>
      <c r="M1146" s="14">
        <f t="shared" si="53"/>
        <v>0</v>
      </c>
    </row>
    <row r="1147" spans="2:13" s="2" customFormat="1" ht="78" customHeight="1" outlineLevel="2" x14ac:dyDescent="0.2">
      <c r="B1147" s="17" t="s">
        <v>2087</v>
      </c>
      <c r="C1147" s="17" t="s">
        <v>2088</v>
      </c>
      <c r="D1147" s="18"/>
      <c r="E1147" s="19">
        <v>0.185</v>
      </c>
      <c r="F1147" s="20">
        <v>465</v>
      </c>
      <c r="G1147" s="21" t="s">
        <v>18</v>
      </c>
      <c r="H1147" s="22"/>
      <c r="I1147" s="22">
        <f t="shared" si="51"/>
        <v>0</v>
      </c>
      <c r="J1147" s="22">
        <f t="shared" si="52"/>
        <v>0</v>
      </c>
      <c r="K1147" s="22"/>
      <c r="L1147" s="14" t="s">
        <v>19</v>
      </c>
      <c r="M1147" s="14">
        <f t="shared" si="53"/>
        <v>0</v>
      </c>
    </row>
    <row r="1148" spans="2:13" s="2" customFormat="1" ht="32.1" customHeight="1" outlineLevel="2" x14ac:dyDescent="0.2">
      <c r="B1148" s="17" t="s">
        <v>2089</v>
      </c>
      <c r="C1148" s="17" t="s">
        <v>2090</v>
      </c>
      <c r="D1148" s="18"/>
      <c r="E1148" s="19">
        <v>0.11899999999999999</v>
      </c>
      <c r="F1148" s="20">
        <v>354</v>
      </c>
      <c r="G1148" s="21" t="s">
        <v>18</v>
      </c>
      <c r="H1148" s="22"/>
      <c r="I1148" s="22">
        <f t="shared" si="51"/>
        <v>0</v>
      </c>
      <c r="J1148" s="22">
        <f t="shared" si="52"/>
        <v>0</v>
      </c>
      <c r="K1148" s="22"/>
      <c r="L1148" s="14" t="s">
        <v>19</v>
      </c>
      <c r="M1148" s="14">
        <f t="shared" si="53"/>
        <v>0</v>
      </c>
    </row>
    <row r="1149" spans="2:13" s="2" customFormat="1" ht="78" customHeight="1" outlineLevel="2" x14ac:dyDescent="0.2">
      <c r="B1149" s="17" t="s">
        <v>2091</v>
      </c>
      <c r="C1149" s="17" t="s">
        <v>2092</v>
      </c>
      <c r="D1149" s="18"/>
      <c r="E1149" s="19">
        <v>0.124</v>
      </c>
      <c r="F1149" s="20">
        <v>419</v>
      </c>
      <c r="G1149" s="21" t="s">
        <v>18</v>
      </c>
      <c r="H1149" s="22"/>
      <c r="I1149" s="22">
        <f t="shared" si="51"/>
        <v>0</v>
      </c>
      <c r="J1149" s="22">
        <f t="shared" si="52"/>
        <v>0</v>
      </c>
      <c r="K1149" s="22"/>
      <c r="L1149" s="14" t="s">
        <v>19</v>
      </c>
      <c r="M1149" s="14">
        <f t="shared" si="53"/>
        <v>0</v>
      </c>
    </row>
    <row r="1150" spans="2:13" s="2" customFormat="1" ht="78" customHeight="1" outlineLevel="2" x14ac:dyDescent="0.2">
      <c r="B1150" s="17" t="s">
        <v>2093</v>
      </c>
      <c r="C1150" s="17" t="s">
        <v>2094</v>
      </c>
      <c r="D1150" s="18"/>
      <c r="E1150" s="19">
        <v>9.0999999999999998E-2</v>
      </c>
      <c r="F1150" s="20">
        <v>168</v>
      </c>
      <c r="G1150" s="21" t="s">
        <v>18</v>
      </c>
      <c r="H1150" s="22"/>
      <c r="I1150" s="22">
        <f t="shared" si="51"/>
        <v>0</v>
      </c>
      <c r="J1150" s="22">
        <f t="shared" si="52"/>
        <v>0</v>
      </c>
      <c r="K1150" s="22"/>
      <c r="L1150" s="14" t="s">
        <v>19</v>
      </c>
      <c r="M1150" s="14">
        <f t="shared" si="53"/>
        <v>0</v>
      </c>
    </row>
    <row r="1151" spans="2:13" ht="11.45" customHeight="1" x14ac:dyDescent="0.2">
      <c r="I1151" s="2" t="str">
        <f t="shared" si="51"/>
        <v/>
      </c>
      <c r="J1151" s="2" t="str">
        <f t="shared" si="52"/>
        <v/>
      </c>
      <c r="M1151" s="2" t="str">
        <f t="shared" si="53"/>
        <v/>
      </c>
    </row>
    <row r="1152" spans="2:13" ht="11.45" customHeight="1" x14ac:dyDescent="0.2">
      <c r="I1152" s="2" t="str">
        <f t="shared" si="51"/>
        <v/>
      </c>
      <c r="J1152" s="2" t="str">
        <f t="shared" si="52"/>
        <v/>
      </c>
      <c r="M1152" s="2" t="str">
        <f t="shared" si="53"/>
        <v/>
      </c>
    </row>
  </sheetData>
  <mergeCells count="141">
    <mergeCell ref="B20:F20"/>
    <mergeCell ref="B21:F21"/>
    <mergeCell ref="B29:F29"/>
    <mergeCell ref="B35:F35"/>
    <mergeCell ref="B70:F70"/>
    <mergeCell ref="B84:F84"/>
    <mergeCell ref="H10:H11"/>
    <mergeCell ref="K10:K11"/>
    <mergeCell ref="C11:E15"/>
    <mergeCell ref="I13:J13"/>
    <mergeCell ref="I14:J14"/>
    <mergeCell ref="I15:J15"/>
    <mergeCell ref="B164:F164"/>
    <mergeCell ref="B165:F165"/>
    <mergeCell ref="B199:F199"/>
    <mergeCell ref="B210:F210"/>
    <mergeCell ref="B229:F229"/>
    <mergeCell ref="B232:F232"/>
    <mergeCell ref="B85:F85"/>
    <mergeCell ref="B103:F103"/>
    <mergeCell ref="B112:F112"/>
    <mergeCell ref="B125:F125"/>
    <mergeCell ref="B149:F149"/>
    <mergeCell ref="B153:F153"/>
    <mergeCell ref="B266:F266"/>
    <mergeCell ref="B267:F267"/>
    <mergeCell ref="B268:F268"/>
    <mergeCell ref="B272:F272"/>
    <mergeCell ref="B281:F281"/>
    <mergeCell ref="B291:F291"/>
    <mergeCell ref="B238:F238"/>
    <mergeCell ref="B239:F239"/>
    <mergeCell ref="B242:F242"/>
    <mergeCell ref="B255:F255"/>
    <mergeCell ref="B261:F261"/>
    <mergeCell ref="B264:F264"/>
    <mergeCell ref="B409:F409"/>
    <mergeCell ref="B428:F428"/>
    <mergeCell ref="B433:F433"/>
    <mergeCell ref="B434:F434"/>
    <mergeCell ref="B455:F455"/>
    <mergeCell ref="B461:F461"/>
    <mergeCell ref="B296:F296"/>
    <mergeCell ref="B304:F304"/>
    <mergeCell ref="B348:F348"/>
    <mergeCell ref="B366:F366"/>
    <mergeCell ref="B387:F387"/>
    <mergeCell ref="B406:F406"/>
    <mergeCell ref="B503:F503"/>
    <mergeCell ref="B511:F511"/>
    <mergeCell ref="B515:F515"/>
    <mergeCell ref="B524:F524"/>
    <mergeCell ref="B526:F526"/>
    <mergeCell ref="B543:F543"/>
    <mergeCell ref="B473:F473"/>
    <mergeCell ref="B476:F476"/>
    <mergeCell ref="B481:F481"/>
    <mergeCell ref="B491:F491"/>
    <mergeCell ref="B492:F492"/>
    <mergeCell ref="B502:F502"/>
    <mergeCell ref="B645:F645"/>
    <mergeCell ref="B654:F654"/>
    <mergeCell ref="B655:F655"/>
    <mergeCell ref="B656:F656"/>
    <mergeCell ref="B680:F680"/>
    <mergeCell ref="B696:F696"/>
    <mergeCell ref="B557:F557"/>
    <mergeCell ref="B582:F582"/>
    <mergeCell ref="B625:F625"/>
    <mergeCell ref="B626:F626"/>
    <mergeCell ref="B632:F632"/>
    <mergeCell ref="B635:F635"/>
    <mergeCell ref="B736:F736"/>
    <mergeCell ref="B763:F763"/>
    <mergeCell ref="B765:F765"/>
    <mergeCell ref="B766:F766"/>
    <mergeCell ref="B767:F767"/>
    <mergeCell ref="B773:F773"/>
    <mergeCell ref="B710:F710"/>
    <mergeCell ref="B714:F714"/>
    <mergeCell ref="B717:F717"/>
    <mergeCell ref="B720:F720"/>
    <mergeCell ref="B721:F721"/>
    <mergeCell ref="B728:F728"/>
    <mergeCell ref="B833:F833"/>
    <mergeCell ref="B834:F834"/>
    <mergeCell ref="B844:F844"/>
    <mergeCell ref="B858:F858"/>
    <mergeCell ref="B867:F867"/>
    <mergeCell ref="B868:F868"/>
    <mergeCell ref="B787:F787"/>
    <mergeCell ref="B794:F794"/>
    <mergeCell ref="B805:F805"/>
    <mergeCell ref="B808:F808"/>
    <mergeCell ref="B816:F816"/>
    <mergeCell ref="B820:F820"/>
    <mergeCell ref="B899:F899"/>
    <mergeCell ref="B912:F912"/>
    <mergeCell ref="B917:F917"/>
    <mergeCell ref="B919:F919"/>
    <mergeCell ref="B923:F923"/>
    <mergeCell ref="B932:F932"/>
    <mergeCell ref="B870:F870"/>
    <mergeCell ref="B876:F876"/>
    <mergeCell ref="B878:F878"/>
    <mergeCell ref="B880:F880"/>
    <mergeCell ref="B887:F887"/>
    <mergeCell ref="B892:F892"/>
    <mergeCell ref="B970:F970"/>
    <mergeCell ref="B974:F974"/>
    <mergeCell ref="B978:F978"/>
    <mergeCell ref="B982:F982"/>
    <mergeCell ref="B986:F986"/>
    <mergeCell ref="B990:F990"/>
    <mergeCell ref="B941:F941"/>
    <mergeCell ref="B945:F945"/>
    <mergeCell ref="B948:F948"/>
    <mergeCell ref="B951:F951"/>
    <mergeCell ref="B958:F958"/>
    <mergeCell ref="B967:F967"/>
    <mergeCell ref="B1029:F1029"/>
    <mergeCell ref="B1030:F1030"/>
    <mergeCell ref="B1034:F1034"/>
    <mergeCell ref="B1037:F1037"/>
    <mergeCell ref="B1057:F1057"/>
    <mergeCell ref="B1058:F1058"/>
    <mergeCell ref="B993:F993"/>
    <mergeCell ref="B994:F994"/>
    <mergeCell ref="B1018:F1018"/>
    <mergeCell ref="B1023:F1023"/>
    <mergeCell ref="B1024:F1024"/>
    <mergeCell ref="B1026:F1026"/>
    <mergeCell ref="B1108:F1108"/>
    <mergeCell ref="B1112:F1112"/>
    <mergeCell ref="B1125:F1125"/>
    <mergeCell ref="B1061:F1061"/>
    <mergeCell ref="B1065:F1065"/>
    <mergeCell ref="B1078:F1078"/>
    <mergeCell ref="B1083:F1083"/>
    <mergeCell ref="B1098:F1098"/>
    <mergeCell ref="B1107:F1107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24</vt:i4>
      </vt:variant>
    </vt:vector>
  </HeadingPairs>
  <TitlesOfParts>
    <vt:vector size="24" baseType="lpstr">
      <vt:lpstr>Содержание</vt:lpstr>
      <vt:lpstr>Вентили, клапаны</vt:lpstr>
      <vt:lpstr>Водонагреватели конвектор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Blue Ocean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2026-08-21T01:24:47Z</dcterms:created>
  <dcterms:modified xsi:type="dcterms:W3CDTF">2026-08-21T01:28:55Z</dcterms:modified>
</cp:coreProperties>
</file>